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ginaLota\Indices para Trabajar\Indices para Publicar\Publicos\"/>
    </mc:Choice>
  </mc:AlternateContent>
  <xr:revisionPtr revIDLastSave="0" documentId="8_{9A68C67C-4275-4163-870E-DF9E481EAAAA}" xr6:coauthVersionLast="47" xr6:coauthVersionMax="47" xr10:uidLastSave="{00000000-0000-0000-0000-000000000000}"/>
  <bookViews>
    <workbookView xWindow="-120" yWindow="-120" windowWidth="29040" windowHeight="15720" activeTab="2" xr2:uid="{A253889A-4880-440F-AA2E-32CFDED799F8}"/>
  </bookViews>
  <sheets>
    <sheet name="1ER BIMESTRE" sheetId="1" r:id="rId1"/>
    <sheet name="2DO BIMESTRE" sheetId="2" r:id="rId2"/>
    <sheet name="3er bimestre " sheetId="3" r:id="rId3"/>
    <sheet name="4to bimestre " sheetId="4" r:id="rId4"/>
    <sheet name="5to bimestre" sheetId="5" r:id="rId5"/>
    <sheet name="6to bimestre" sheetId="6" r:id="rId6"/>
  </sheets>
  <definedNames>
    <definedName name="_xlnm.Print_Area" localSheetId="0">'1ER BIMESTRE'!$A$1:$G$1373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0" i="4" l="1"/>
  <c r="B262" i="4"/>
  <c r="D280" i="4"/>
  <c r="B947" i="4"/>
  <c r="D1161" i="4"/>
  <c r="G1314" i="4"/>
  <c r="L397" i="2"/>
  <c r="D609" i="2"/>
  <c r="K626" i="2"/>
  <c r="J1162" i="2"/>
  <c r="J1393" i="2"/>
  <c r="B1467" i="2"/>
  <c r="H1515" i="2"/>
  <c r="B1532" i="2"/>
  <c r="C1869" i="2"/>
  <c r="C2365" i="2"/>
  <c r="F2490" i="2"/>
  <c r="L2666" i="2"/>
  <c r="L2807" i="2"/>
  <c r="H3030" i="2"/>
  <c r="A30" i="1"/>
  <c r="A31" i="1"/>
  <c r="E64" i="1"/>
  <c r="A179" i="1"/>
  <c r="C180" i="1"/>
  <c r="C214" i="1"/>
  <c r="B251" i="1"/>
  <c r="E301" i="1"/>
  <c r="E369" i="1"/>
  <c r="C413" i="1"/>
  <c r="B542" i="1"/>
  <c r="B543" i="1"/>
  <c r="B544" i="1"/>
</calcChain>
</file>

<file path=xl/sharedStrings.xml><?xml version="1.0" encoding="utf-8"?>
<sst xmlns="http://schemas.openxmlformats.org/spreadsheetml/2006/main" count="42531" uniqueCount="8760">
  <si>
    <t>RENUNCIA DE GANANCIALES</t>
  </si>
  <si>
    <t>PARTES</t>
  </si>
  <si>
    <t>FECHA</t>
  </si>
  <si>
    <t>MANDATO JUDICIAL</t>
  </si>
  <si>
    <t>COMPRAVENTA</t>
  </si>
  <si>
    <t>MANDATO ESPECIAL</t>
  </si>
  <si>
    <t xml:space="preserve">MANDATO JUDICIAL </t>
  </si>
  <si>
    <t>MANDATO JUDICIAL ESPECIAL</t>
  </si>
  <si>
    <t>COMPRAVENTA BIEN RAIZ</t>
  </si>
  <si>
    <t>PROTOCOLIZACION</t>
  </si>
  <si>
    <t>CONSTITUCION DE SOCIEDAD</t>
  </si>
  <si>
    <t>MANDATO JUDICIAL AMPLIO</t>
  </si>
  <si>
    <t>COMPRAVENTA DE BIEN RAIZ</t>
  </si>
  <si>
    <t>COMPRAVENTA DE CUOTAS EN BIEN RAIZ</t>
  </si>
  <si>
    <t>REDUCCION A ESCRITURA PUBLICA</t>
  </si>
  <si>
    <t>SEPARACION TOTAL DE BIENES</t>
  </si>
  <si>
    <t>PROMESA DE COMPRAVENTA DE BIEN RAIZ</t>
  </si>
  <si>
    <t>CONSTITUCION DE PROHIBICIONES</t>
  </si>
  <si>
    <t>LOTA PROTEIN S.A.</t>
  </si>
  <si>
    <t>CONTRATO DE PRENDA Y PROHIBICION</t>
  </si>
  <si>
    <t>COMPRAVENTA DE NUDA PROPIEDAD Y RESERVA DE USUFRUCTO</t>
  </si>
  <si>
    <t>COMPRAVENTA DE CUOTAS</t>
  </si>
  <si>
    <t>MANDATO GENERAL</t>
  </si>
  <si>
    <t>COMPRAVENTA NUDA PROPIEDAD</t>
  </si>
  <si>
    <t>COMPLEMENTACION</t>
  </si>
  <si>
    <t>PODER ESPECIAL</t>
  </si>
  <si>
    <t>COMPRAVENTA DE SIEN RAIZ</t>
  </si>
  <si>
    <t>-</t>
  </si>
  <si>
    <t>COMPRAVENTA DE BIEN RAÍZ</t>
  </si>
  <si>
    <t>COMPRAVENTA DE BIEN RAIZ .</t>
  </si>
  <si>
    <t>MANDATO ESPECIAL PARA VENDER</t>
  </si>
  <si>
    <t>'</t>
  </si>
  <si>
    <t>i</t>
  </si>
  <si>
    <t>MANDATO JUDICIAL '</t>
  </si>
  <si>
    <t>MANDATO JUDICIAL.</t>
  </si>
  <si>
    <t>&gt;</t>
  </si>
  <si>
    <t>f</t>
  </si>
  <si>
    <t>114-2021</t>
  </si>
  <si>
    <t>C-V NUDA PROPIEDAD Y RESERVA USUFRUCTO</t>
  </si>
  <si>
    <t>ACTO O CONTRATO</t>
  </si>
  <si>
    <t>MANDATO JUDICIAL .</t>
  </si>
  <si>
    <t>I</t>
  </si>
  <si>
    <t>MANDATO JUDICIAL *</t>
  </si>
  <si>
    <t>COMPRAVENTA DE DERECHOS</t>
  </si>
  <si>
    <t>t</t>
  </si>
  <si>
    <t>CANCELACION DE SALDO DE PRECIO</t>
  </si>
  <si>
    <t xml:space="preserve">COMPRAVENTA </t>
  </si>
  <si>
    <t>CANCELACION</t>
  </si>
  <si>
    <t>CESION DE DERECHOS</t>
  </si>
  <si>
    <t>DECRETO ECONOMICO</t>
  </si>
  <si>
    <t xml:space="preserve">MANDATO JUDICIAL Y EXTRAJUDICIAL </t>
  </si>
  <si>
    <t>COMPRAVENTA Y PROHIBICION</t>
  </si>
  <si>
    <t>MANDATO JUDICIAL Y PODER ESPECIAL</t>
  </si>
  <si>
    <t>T</t>
  </si>
  <si>
    <t>..</t>
  </si>
  <si>
    <t>*</t>
  </si>
  <si>
    <t>DACION EN PAGO</t>
  </si>
  <si>
    <t>é</t>
  </si>
  <si>
    <t>C-V NUDA PROPIEDAD Y RESERVA DE USUFRUCTO</t>
  </si>
  <si>
    <t>l</t>
  </si>
  <si>
    <t>¡</t>
  </si>
  <si>
    <t>PARTES j PARTES</t>
  </si>
  <si>
    <t>ACTO 0 CONTRATO</t>
  </si>
  <si>
    <t>rs- REPER T.</t>
  </si>
  <si>
    <t>• IN 1 PROTOC</t>
  </si>
  <si>
    <t>BARRERA</t>
  </si>
  <si>
    <t>ALEGRIA</t>
  </si>
  <si>
    <t>VIVIANA ANGÉLICA Y OTRO</t>
  </si>
  <si>
    <t>UNDA</t>
  </si>
  <si>
    <t>DIAZ</t>
  </si>
  <si>
    <t>MARIO REGINIO</t>
  </si>
  <si>
    <t>PROMESA COMPRAVENTA</t>
  </si>
  <si>
    <t>GA7ICA</t>
  </si>
  <si>
    <t>AZOCAR</t>
  </si>
  <si>
    <t>JAMES RODRIGO Y OTRA</t>
  </si>
  <si>
    <t>MARIO REGINJO</t>
  </si>
  <si>
    <t>GATICA</t>
  </si>
  <si>
    <t>PROMESA COMPRAVENTA f</t>
  </si>
  <si>
    <t>MOYA</t>
  </si>
  <si>
    <t>SEPULVEDA</t>
  </si>
  <si>
    <t>CARO LIMA DEL CARMEN</t>
  </si>
  <si>
    <t>RETAMAL</t>
  </si>
  <si>
    <t>ROJAS</t>
  </si>
  <si>
    <t>JUAN PABLO Y OTRA</t>
  </si>
  <si>
    <t>CAROLINA DEL CARMEN</t>
  </si>
  <si>
    <t>LE IVA</t>
  </si>
  <si>
    <t>ARANEDA</t>
  </si>
  <si>
    <t>PATR:CIA CAROLINA Y OTRO</t>
  </si>
  <si>
    <t>LE! VA</t>
  </si>
  <si>
    <t>PATRICIA CAROLINA Y OTRO</t>
  </si>
  <si>
    <t>04-31-2022</t>
  </si>
  <si>
    <t>SALAZAR</t>
  </si>
  <si>
    <t>SIERRA</t>
  </si>
  <si>
    <t>JUAN CARLOS</t>
  </si>
  <si>
    <t>PINTO</t>
  </si>
  <si>
    <t>PARADA</t>
  </si>
  <si>
    <t>OSCAR HERNAN</t>
  </si>
  <si>
    <t>1 v 2</t>
  </si>
  <si>
    <t>■04-01-2022</t>
  </si>
  <si>
    <t>1 y 2</t>
  </si>
  <si>
    <t>SANCHEZ</t>
  </si>
  <si>
    <t>VELOSO</t>
  </si>
  <si>
    <t>ANA CECILIA</t>
  </si>
  <si>
    <t>MEDINA</t>
  </si>
  <si>
    <t>SANHUEZA</t>
  </si>
  <si>
    <t>ANGELA MARGARITA</t>
  </si>
  <si>
    <t>ANA CEiCiLIA</t>
  </si>
  <si>
    <t>AVILA</t>
  </si>
  <si>
    <t>ORMEÑO</t>
  </si>
  <si>
    <t>PAOLA ANDREA</t>
  </si>
  <si>
    <t>monsalve;</t>
  </si>
  <si>
    <t>VILLAGRAN</t>
  </si>
  <si>
    <t>■CARLA NORA Y OTRO</t>
  </si>
  <si>
    <t>PAOLAANDREA</t>
  </si>
  <si>
    <t>SILVA</t>
  </si>
  <si>
    <t>ACUÑA ALEJANDRO AI.CÍDES Y OTRO</t>
  </si>
  <si>
    <t>MONSALVEZ</t>
  </si>
  <si>
    <t>VILIAGRAN</t>
  </si>
  <si>
    <t>CARLA NORA Y OTRO</t>
  </si>
  <si>
    <t>■MANDATO JUDICIAL</t>
  </si>
  <si>
    <t>ACUÑA</t>
  </si>
  <si>
    <t>ALEJANDRO ALCIDES Y OTRO</t>
  </si>
  <si>
    <t>ALARCON</t>
  </si>
  <si>
    <t>REYES</t>
  </si>
  <si>
    <t>DERBY ROSANA</t>
  </si>
  <si>
    <t>PROTOC. DECRETO ECONOMICO</t>
  </si>
  <si>
    <t>CABRERA</t>
  </si>
  <si>
    <t>MATIAS ANDRES</t>
  </si>
  <si>
    <t>REPUDICACION DE RECONOCMEN FC</t>
  </si>
  <si>
    <t>S-2022</t>
  </si>
  <si>
    <t>MILCHIO</t>
  </si>
  <si>
    <t>CALUUÑIR</t>
  </si>
  <si>
    <t>JOSE LEONIDAS</t>
  </si>
  <si>
    <t>SAEZ '</t>
  </si>
  <si>
    <t>JESSICA ALEJANDRA</t>
  </si>
  <si>
    <t>RESERVA DE USUFRUCTO</t>
  </si>
  <si>
    <t>SAEZ</t>
  </si>
  <si>
    <t>JESSiCA ALEJANDRA</t>
  </si>
  <si>
    <t>CALBUÑIR</t>
  </si>
  <si>
    <t>lucrnsL MUNICIPALID</t>
  </si>
  <si>
    <t>BUSTOS</t>
  </si>
  <si>
    <t>LOPEZ</t>
  </si>
  <si>
    <t>MARIA GRACIELA</t>
  </si>
  <si>
    <t>ULLOA</t>
  </si>
  <si>
    <t>RAUL HAROLDO Y OTROS</t>
  </si>
  <si>
    <t>HENRIQUEZ</t>
  </si>
  <si>
    <t>VERGARA</t>
  </si>
  <si>
    <t>KIMANYI</t>
  </si>
  <si>
    <t>7 y 8</t>
  </si>
  <si>
    <t>JLLOA</t>
  </si>
  <si>
    <t>JAIME ANSELMO</t>
  </si>
  <si>
    <t>KIM ANYI ¡COMPRAVENTA DE BIEN RAIZ</t>
  </si>
  <si>
    <t>OS-01-2022</t>
  </si>
  <si>
    <t>LUIS ALONSO</t>
  </si>
  <si>
    <t>VERGARA '</t>
  </si>
  <si>
    <t>36-01-2022</t>
  </si>
  <si>
    <t>RICARDO DAVID</t>
  </si>
  <si>
    <t>HENRIQUE2</t>
  </si>
  <si>
    <t>KIM ANYI</t>
  </si>
  <si>
    <t>D6-01.-2022'</t>
  </si>
  <si>
    <t>i/ERGARA</t>
  </si>
  <si>
    <t>CÍMANYI</t>
  </si>
  <si>
    <t>RAUL KAROLDO Y OTROS</t>
  </si>
  <si>
    <t>(1-2022</t>
  </si>
  <si>
    <t>7 y 3</t>
  </si>
  <si>
    <t>/ERGARA</t>
  </si>
  <si>
    <t>OMANYI</t>
  </si>
  <si>
    <t>36-01-20 22</t>
  </si>
  <si>
    <t>(JLLOA</t>
  </si>
  <si>
    <t>COMPRAVENTA de BIEN RAIZ</t>
  </si>
  <si>
    <t>11-20Z2</t>
  </si>
  <si>
    <t>VEGA</t>
  </si>
  <si>
    <t>CIFUENTES</t>
  </si>
  <si>
    <t>VERONICA SUSANA</t>
  </si>
  <si>
    <t>FUENTES</t>
  </si>
  <si>
    <t>MARTINEZ</t>
  </si>
  <si>
    <t>YOANNA JIMENA</t>
  </si>
  <si>
    <t>YOANNA J1MENA</t>
  </si>
  <si>
    <t>OYARCE</t>
  </si>
  <si>
    <t>GARRIDO</t>
  </si>
  <si>
    <t>MARIA DEL CARMEN</t>
  </si>
  <si>
    <t>INVERSION</t>
  </si>
  <si>
    <t xml:space="preserve"> ESPECIAL E IRREVOCABLE</t>
  </si>
  <si>
    <t>13-2022</t>
  </si>
  <si>
    <t>VALDEBENÍTC</t>
  </si>
  <si>
    <t>MARTA NOEMI</t>
  </si>
  <si>
    <t>LEAL</t>
  </si>
  <si>
    <t>PEREZ</t>
  </si>
  <si>
    <t>FRANCISCO DOMINGO</t>
  </si>
  <si>
    <t>14-2022</t>
  </si>
  <si>
    <t>10 y 11</t>
  </si>
  <si>
    <t>VALDEBENtT(</t>
  </si>
  <si>
    <t>SALAS</t>
  </si>
  <si>
    <t>VASQUEZ</t>
  </si>
  <si>
    <t>BALMAZAB;</t>
  </si>
  <si>
    <t>CAMILA NICOLE</t>
  </si>
  <si>
    <t>15-2022</t>
  </si>
  <si>
    <t>BALMAZABAL</t>
  </si>
  <si>
    <t>CAMILA N ICO LE</t>
  </si>
  <si>
    <t>1NZUNZA</t>
  </si>
  <si>
    <t>MONICA ISABEL</t>
  </si>
  <si>
    <t>PAVEZ</t>
  </si>
  <si>
    <t>ALEX MARCELO Y OTROS</t>
  </si>
  <si>
    <t>C-V NUDA PROPIEDADY RESERVA DE USUFRUCTO</t>
  </si>
  <si>
    <t>16-2022</t>
  </si>
  <si>
    <t>í . SANCHEZ</t>
  </si>
  <si>
    <t>OSCAR JOSE</t>
  </si>
  <si>
    <t>SANCHEZ.</t>
  </si>
  <si>
    <t>INZUNZA</t>
  </si>
  <si>
    <t>CHRISTOPHER ARMANDO</t>
  </si>
  <si>
    <t>j OSCAR JOSE</t>
  </si>
  <si>
    <t>SANCHEZ..</t>
  </si>
  <si>
    <t>MONÍCA ISABEL</t>
  </si>
  <si>
    <t>OSSES</t>
  </si>
  <si>
    <t>URRA</t>
  </si>
  <si>
    <t>RUBEN RENELMO Y OTROS</t>
  </si>
  <si>
    <t>ESTELA DEL CARMEN</t>
  </si>
  <si>
    <t>17-2022</t>
  </si>
  <si>
    <t>14 y 15</t>
  </si>
  <si>
    <t>OS3ES</t>
  </si>
  <si>
    <t>HECTOR DANIEL</t>
  </si>
  <si>
    <t>14 y 16</t>
  </si>
  <si>
    <t>ROLANDO ELIACER</t>
  </si>
  <si>
    <t>SARA PATRICIA</t>
  </si>
  <si>
    <t>LEONARDO JAVIER</t>
  </si>
  <si>
    <t>07-C1-2022</t>
  </si>
  <si>
    <t>3RAND0N</t>
  </si>
  <si>
    <t>ROBERTO ENRIQUE</t>
  </si>
  <si>
    <t>^ARRA</t>
  </si>
  <si>
    <t>ALEXIS VALENTIN</t>
  </si>
  <si>
    <t>37-01-2022</t>
  </si>
  <si>
    <t>18-2022</t>
  </si>
  <si>
    <t>16 y 17</t>
  </si>
  <si>
    <t>3ARRA</t>
  </si>
  <si>
    <t>“iLEXIS VALENTIN</t>
  </si>
  <si>
    <t>3RANDON</t>
  </si>
  <si>
    <t>30RGUER0</t>
  </si>
  <si>
    <t>R1VAS</t>
  </si>
  <si>
    <t>JOCELYN VANESSA</t>
  </si>
  <si>
    <t>JARA</t>
  </si>
  <si>
    <t>20TAR</t>
  </si>
  <si>
    <t>CAROLINA ANDREA</t>
  </si>
  <si>
    <t>0-01-2022</t>
  </si>
  <si>
    <t>la</t>
  </si>
  <si>
    <t>ARA</t>
  </si>
  <si>
    <t>COTAR</t>
  </si>
  <si>
    <t>WAS</t>
  </si>
  <si>
    <t>CARRASCO</t>
  </si>
  <si>
    <t>ISRAEL EDUARDO &lt;</t>
  </si>
  <si>
    <t>'ARRASCO</t>
  </si>
  <si>
    <t>HECTOR ISRRAEL</t>
  </si>
  <si>
    <t>&gt;0-2022</t>
  </si>
  <si>
    <t>\ • • CARRASCO</t>
  </si>
  <si>
    <t>; V MEDINA</t>
  </si>
  <si>
    <t>ISRAEL EDUARDO</t>
  </si>
  <si>
    <t>20-2022</t>
  </si>
  <si>
    <t>MORALES</t>
  </si>
  <si>
    <t>PRADEÑAS</t>
  </si>
  <si>
    <t>GRACIELA DEL ROSARIO</t>
  </si>
  <si>
    <t>MOLINA</t>
  </si>
  <si>
    <t>VALENCIA</t>
  </si>
  <si>
    <t>FRANCISCO JAVIER</t>
  </si>
  <si>
    <t>21-2G22</t>
  </si>
  <si>
    <t>21-2022</t>
  </si>
  <si>
    <t>MONTEONOS</t>
  </si>
  <si>
    <t>YERKA MACARENA</t>
  </si>
  <si>
    <t>GALAZ</t>
  </si>
  <si>
    <t>LATORRE</t>
  </si>
  <si>
    <t>GONZALO RODRIGO</t>
  </si>
  <si>
    <t>22-2022</t>
  </si>
  <si>
    <t>MONTECINOS</t>
  </si>
  <si>
    <t>LAGOS</t>
  </si>
  <si>
    <t>ANDRADE</t>
  </si>
  <si>
    <t>ALICIA</t>
  </si>
  <si>
    <t>BARRA</t>
  </si>
  <si>
    <t>LORCA</t>
  </si>
  <si>
    <t>SOLEDAD DE LAS MERCEDES</t>
  </si>
  <si>
    <t>23-2022</t>
  </si>
  <si>
    <t>21-22-23</t>
  </si>
  <si>
    <t>L</t>
  </si>
  <si>
    <t>EVARISTO</t>
  </si>
  <si>
    <t>SANDRA PAOLA</t>
  </si>
  <si>
    <t>2^-2022</t>
  </si>
  <si>
    <t>24-2022</t>
  </si>
  <si>
    <t>ORMSÑO</t>
  </si>
  <si>
    <t>GOMEZ</t>
  </si>
  <si>
    <t>ENRIQUE ALFONSO</t>
  </si>
  <si>
    <t>CELEDON</t>
  </si>
  <si>
    <t>HUIUPAN</t>
  </si>
  <si>
    <t>CECILIA DEL ROSARIO</t>
  </si>
  <si>
    <t>COMPRAVENTA DE BIEN-RAIZ</t>
  </si>
  <si>
    <t>25-2022</t>
  </si>
  <si>
    <t>HU1LIPAN</t>
  </si>
  <si>
    <t>COMPRAVENTA. DE BiilN RAIZ</t>
  </si>
  <si>
    <t>25-PG22</t>
  </si>
  <si>
    <t>26-2022</t>
  </si>
  <si>
    <t>RODRIGUEZ</t>
  </si>
  <si>
    <t>MAYOR NICA</t>
  </si>
  <si>
    <t>DAVID MOISES</t>
  </si>
  <si>
    <t>ACEVEDO</t>
  </si>
  <si>
    <t>RIOS</t>
  </si>
  <si>
    <t>EDUARDO ENRIQUE</t>
  </si>
  <si>
    <t>27-2022</t>
  </si>
  <si>
    <t>RODRIGUE2</t>
  </si>
  <si>
    <t>MAYORN1CA</t>
  </si>
  <si>
    <t>Xfrtr\ui SEGURIDAD</t>
  </si>
  <si>
    <t>ACCIONES</t>
  </si>
  <si>
    <t>28-2022</t>
  </si>
  <si>
    <t>CONCHA</t>
  </si>
  <si>
    <t>BULNES</t>
  </si>
  <si>
    <t>JUAN BAUTISTA</t>
  </si>
  <si>
    <t>LUIS ALFONSO</t>
  </si>
  <si>
    <t>29-2022</t>
  </si>
  <si>
    <t>27 y 28</t>
  </si>
  <si>
    <t>MENDOZA</t>
  </si>
  <si>
    <t>RENE</t>
  </si>
  <si>
    <t>OVIEDO</t>
  </si>
  <si>
    <t>BASUALTO</t>
  </si>
  <si>
    <t>ULDA DEL CARMFIN</t>
  </si>
  <si>
    <t>PARTICION Y ADJUDICACION</t>
  </si>
  <si>
    <t>30-2022</t>
  </si>
  <si>
    <t>ULDA DEL CARMEN</t>
  </si>
  <si>
    <t>JUANA DEL CARMEN</t>
  </si>
  <si>
    <t>sep.ulved;</t>
  </si>
  <si>
    <t>LUIS ENRIQUE</t>
  </si>
  <si>
    <t>31-2022</t>
  </si>
  <si>
    <t>SEPULVEDÍ</t>
  </si>
  <si>
    <t>TORRES</t>
  </si>
  <si>
    <t>JASE MANUEL</t>
  </si>
  <si>
    <t>PINO</t>
  </si>
  <si>
    <t>MARIA LORETO</t>
  </si>
  <si>
    <t>32-2022</t>
  </si>
  <si>
    <t>ASCENCION DEL CARMEN</t>
  </si>
  <si>
    <t>CASTILLO</t>
  </si>
  <si>
    <t>JAIME ALBERTO</t>
  </si>
  <si>
    <t>33-2022</t>
  </si>
  <si>
    <t>CRESPO</t>
  </si>
  <si>
    <t>RUBIO</t>
  </si>
  <si>
    <t>JUANA ISABEL Y OTROS</t>
  </si>
  <si>
    <t>JOSE LUIS</t>
  </si>
  <si>
    <t>34-2022</t>
  </si>
  <si>
    <t>32 y 33</t>
  </si>
  <si>
    <t>ELVIRA DEL CARMEN</t>
  </si>
  <si>
    <t>\NA LUISA</t>
  </si>
  <si>
    <t>17-01-2022 .</t>
  </si>
  <si>
    <t>crespo1</t>
  </si>
  <si>
    <t>?UB10</t>
  </si>
  <si>
    <t>ROSA ELBA</t>
  </si>
  <si>
    <t>’UJBIO</t>
  </si>
  <si>
    <t>crespo</t>
  </si>
  <si>
    <t>íubio r</t>
  </si>
  <si>
    <t>MRIA TERESA</t>
  </si>
  <si>
    <t>)OSE LUIS</t>
  </si>
  <si>
    <t>Í4-2022 |</t>
  </si>
  <si>
    <t>CRESPO .</t>
  </si>
  <si>
    <t>RUBIO'</t>
  </si>
  <si>
    <t>JOSE DANIEL -</t>
  </si>
  <si>
    <t>JOSE LUIS.</t>
  </si>
  <si>
    <t>ESTER MAGDALENA</t>
  </si>
  <si>
    <t>HORTENCIA DEL CARMEN</t>
  </si>
  <si>
    <t>JESSI.CA JEANETTE</t>
  </si>
  <si>
    <t>ANA LUISA</t>
  </si>
  <si>
    <t>RUBIO*</t>
  </si>
  <si>
    <t>COMPRAVENTA DE CUOTAS *</t>
  </si>
  <si>
    <t>MARIA TERESA</t>
  </si>
  <si>
    <t>rubio</t>
  </si>
  <si>
    <t>JOSE DANIEL</t>
  </si>
  <si>
    <t>JOSE LUIS ’</t>
  </si>
  <si>
    <t>17-01-2C22</t>
  </si>
  <si>
    <t>.COMPRAVENTA DE CUOTAS</t>
  </si>
  <si>
    <t>JESSICA JEANETTE</t>
  </si>
  <si>
    <t>ASACA</t>
  </si>
  <si>
    <t>IBAÑEZ</t>
  </si>
  <si>
    <t>ADRIANA</t>
  </si>
  <si>
    <t>EMHART</t>
  </si>
  <si>
    <t>ABACA</t>
  </si>
  <si>
    <t>JOSE ANTONIO</t>
  </si>
  <si>
    <t>COMPRAVENTA De BIEN RAIZ</t>
  </si>
  <si>
    <t>17-01-^022</t>
  </si>
  <si>
    <t>35-2022</t>
  </si>
  <si>
    <t>34 y 35</t>
  </si>
  <si>
    <t>DORIS DEL CARMEN</t>
  </si>
  <si>
    <t>ALVAREZ .</t>
  </si>
  <si>
    <t>SAN MARTIN</t>
  </si>
  <si>
    <t xml:space="preserve">MANDATO GENERAL Y ADMINISRTACION DE BIENES </t>
  </si>
  <si>
    <t>36-2022</t>
  </si>
  <si>
    <t>ALVAREZ</t>
  </si>
  <si>
    <t xml:space="preserve">iMANDATO GENERAL Y ADMINISRTACION DE BIENES </t>
  </si>
  <si>
    <t>ESPAÑA</t>
  </si>
  <si>
    <t>PAREDES</t>
  </si>
  <si>
    <t>IL-ZE NIEVES</t>
  </si>
  <si>
    <t>AGUIRRE</t>
  </si>
  <si>
    <t>LUIS MANUEL</t>
  </si>
  <si>
    <t>37-2022</t>
  </si>
  <si>
    <t>ILZE NIEVES</t>
  </si>
  <si>
    <t>PAZ</t>
  </si>
  <si>
    <t>GUILLERMO ERNESTO</t>
  </si>
  <si>
    <t>FIGUEROA</t>
  </si>
  <si>
    <t>IRRIBARRA</t>
  </si>
  <si>
    <t>TERESA DEL CARMEN</t>
  </si>
  <si>
    <t>38-2022</t>
  </si>
  <si>
    <t>GUZMAN</t>
  </si>
  <si>
    <t>DURAN</t>
  </si>
  <si>
    <t>SCHIRLEY DEL CARMEN</t>
  </si>
  <si>
    <t>GALVEZ</t>
  </si>
  <si>
    <t>BOBADILLA</t>
  </si>
  <si>
    <t>GISELA ANDREA</t>
  </si>
  <si>
    <t>39-2022</t>
  </si>
  <si>
    <t>GALLEGOS</t>
  </si>
  <si>
    <t>CISTERNAS</t>
  </si>
  <si>
    <t>GLORIA DEL PILAR</t>
  </si>
  <si>
    <t>RIVERA</t>
  </si>
  <si>
    <t>PARRA</t>
  </si>
  <si>
    <t>ELIACER ESMIR</t>
  </si>
  <si>
    <t>40-2022</t>
  </si>
  <si>
    <t>GALLARDO</t>
  </si>
  <si>
    <t>ESP1NOZA</t>
  </si>
  <si>
    <t>MARGARITA INES</t>
  </si>
  <si>
    <t>PLAZA</t>
  </si>
  <si>
    <t>FLAV1A NICOLE</t>
  </si>
  <si>
    <t>RENUNCIA DE USUFRUCTO</t>
  </si>
  <si>
    <t>41-2022</t>
  </si>
  <si>
    <t>DLAZA</t>
  </si>
  <si>
    <t>SAL LARDO</t>
  </si>
  <si>
    <t>rLAVIA NICOLE</t>
  </si>
  <si>
    <t>ESPINOZA</t>
  </si>
  <si>
    <t>VíARGARITA INES</t>
  </si>
  <si>
    <t>?LAZA</t>
  </si>
  <si>
    <t>3ALLARDO</t>
  </si>
  <si>
    <t>-LAVIA NICOLE *</t>
  </si>
  <si>
    <t>ES Pl NOZA</t>
  </si>
  <si>
    <t>&gt;0-01-2022</t>
  </si>
  <si>
    <t>42-2022</t>
  </si>
  <si>
    <t>3 LAZA</t>
  </si>
  <si>
    <t>r* COMPRAVENTA DE BIEN RAIZ</t>
  </si>
  <si>
    <t>Í2-2022</t>
  </si>
  <si>
    <t>3RAVO</t>
  </si>
  <si>
    <t>ORGE ROBINSON</t>
  </si>
  <si>
    <t>3ANDOVAL</t>
  </si>
  <si>
    <t>\EYES</t>
  </si>
  <si>
    <t>CARLOS ALBERTO</t>
  </si>
  <si>
    <t>COMPRAVENTA DE BIEN RAIZ ' 120-01-2022 "</t>
  </si>
  <si>
    <t>« ...</t>
  </si>
  <si>
    <t>SANDOVAL</t>
  </si>
  <si>
    <t>BRAVO</t>
  </si>
  <si>
    <t>JORGE ROBINSON</t>
  </si>
  <si>
    <t>43-2022 40</t>
  </si>
  <si>
    <t>SANDCVAL</t>
  </si>
  <si>
    <t>REYES ■</t>
  </si>
  <si>
    <t>SUAZO</t>
  </si>
  <si>
    <t>Morales</t>
  </si>
  <si>
    <t>ROBERTO APOLONIO</t>
  </si>
  <si>
    <t>44-2022</t>
  </si>
  <si>
    <t>SUAZO .</t>
  </si>
  <si>
    <t>DELGADO</t>
  </si>
  <si>
    <t>DOMINGUEZ’</t>
  </si>
  <si>
    <t>MARCOS NELSON</t>
  </si>
  <si>
    <t>HERMOSILL</t>
  </si>
  <si>
    <t>.ORELLANA</t>
  </si>
  <si>
    <t>MARCELO ALEJANDRO</t>
  </si>
  <si>
    <t>45-2022</t>
  </si>
  <si>
    <t>HERMOSILLA</t>
  </si>
  <si>
    <t>ORELLANA</t>
  </si>
  <si>
    <t>DOMINGUEZ</t>
  </si>
  <si>
    <t>■45-2022</t>
  </si>
  <si>
    <t>CAMPOS</t>
  </si>
  <si>
    <t>VICTOR ALEJANDRO</t>
  </si>
  <si>
    <t>VALLEJOS</t>
  </si>
  <si>
    <t>MARIA ELENA</t>
  </si>
  <si>
    <t>43-2022</t>
  </si>
  <si>
    <t>BIZAMA</t>
  </si>
  <si>
    <t>MAURICIO ANTONIO Y OTROS</t>
  </si>
  <si>
    <t>CHAVEZ</t>
  </si>
  <si>
    <t>FONSECA</t>
  </si>
  <si>
    <t>EDELMIRA DEL ROSARIO</t>
  </si>
  <si>
    <t>47-2022</t>
  </si>
  <si>
    <t>43 y 44</t>
  </si>
  <si>
    <t>ALEJANDRA ELIZABETH *</t>
  </si>
  <si>
    <t>BEZAMA</t>
  </si>
  <si>
    <t>MAURICIO ANTONIO</t>
  </si>
  <si>
    <t>43 v 44</t>
  </si>
  <si>
    <t>QHAVEZ</t>
  </si>
  <si>
    <t>■BIZAMA</t>
  </si>
  <si>
    <t>ALEJANORA ELIZABETH</t>
  </si>
  <si>
    <t>COMPRAVENTA DE DtlZt-J RAIZ</t>
  </si>
  <si>
    <t>47-2C22</t>
  </si>
  <si>
    <t>PALMA</t>
  </si>
  <si>
    <t>NAVARRO</t>
  </si>
  <si>
    <t>MARCIA CECILIA »</t>
  </si>
  <si>
    <t>AVÉNDAÑO</t>
  </si>
  <si>
    <t>■FARFAN</t>
  </si>
  <si>
    <t>SEBASTIAN ANDRES Y OTfiOS</t>
  </si>
  <si>
    <t>48-2022</t>
  </si>
  <si>
    <t>PALMA-</t>
  </si>
  <si>
    <t>MARCIA CECILIA</t>
  </si>
  <si>
    <t>CACERES</t>
  </si>
  <si>
    <t>DANIELA FRANCISCA</t>
  </si>
  <si>
    <t>AVEN DAÑO</t>
  </si>
  <si>
    <t>FARFAN</t>
  </si>
  <si>
    <t>SEBASTIAN AN'DRES</t>
  </si>
  <si>
    <t>PEREIRA</t>
  </si>
  <si>
    <t>ORTIZ</t>
  </si>
  <si>
    <t>MARIO DEL CARMEN</t>
  </si>
  <si>
    <t>SOTO</t>
  </si>
  <si>
    <t>ELIZABETH VIVIANA</t>
  </si>
  <si>
    <t>PROMESA DE COMPRAVENTA DE BIEN RAI&lt;</t>
  </si>
  <si>
    <t>4 S-2022</t>
  </si>
  <si>
    <t>PROMESA DE COMPRAVENTA DE BIEN RAI¡</t>
  </si>
  <si>
    <t>49-2022</t>
  </si>
  <si>
    <t>HERRERA</t>
  </si>
  <si>
    <t>HERNA E LIANA Y OTROS</t>
  </si>
  <si>
    <t>HUGO ENRIQUE Y OTROS</t>
  </si>
  <si>
    <t>50-2022</t>
  </si>
  <si>
    <t>HUGO ENRIQUE</t>
  </si>
  <si>
    <t>GUILLERMO DANIEL</t>
  </si>
  <si>
    <t>OPAZO</t>
  </si>
  <si>
    <t>GAJARDO</t>
  </si>
  <si>
    <t>CARLOS GERMAN</t>
  </si>
  <si>
    <t>FREDES</t>
  </si>
  <si>
    <t>QUIÑILEN</t>
  </si>
  <si>
    <t>GUIDO AARON</t>
  </si>
  <si>
    <t>COMPRAVENTA DE- BIEN-RAIZ</t>
  </si>
  <si>
    <t>51-2022</t>
  </si>
  <si>
    <t>MOYANO</t>
  </si>
  <si>
    <t>HILDA PAULINA Y OTROS</t>
  </si>
  <si>
    <t>VALDEVENITC</t>
  </si>
  <si>
    <t>JUANA MARIA</t>
  </si>
  <si>
    <t>52-2022</t>
  </si>
  <si>
    <t>OMAR DAVID</t>
  </si>
  <si>
    <t>CARLOS DANIEL</t>
  </si>
  <si>
    <t>¿4-01-2022</t>
  </si>
  <si>
    <t>HILDA PAULINA</t>
  </si>
  <si>
    <t>í/ALDEVENITC</t>
  </si>
  <si>
    <t>i/ALDEVENITC</t>
  </si>
  <si>
    <t>VIOYANO</t>
  </si>
  <si>
    <t>cONSECA</t>
  </si>
  <si>
    <t>52-2Q22</t>
  </si>
  <si>
    <t>POBLETE</t>
  </si>
  <si>
    <t>3ASAGRANDE</t>
  </si>
  <si>
    <t>MAURICIO ALEJANDRO</t>
  </si>
  <si>
    <t>VlANDATO ESPECIAL</t>
  </si>
  <si>
    <t>53-2022</t>
  </si>
  <si>
    <t>^OBLETE</t>
  </si>
  <si>
    <t>30BLETE</t>
  </si>
  <si>
    <t>vlAURICIO ALEJANDRO</t>
  </si>
  <si>
    <t>EDITH DEL PILAR</t>
  </si>
  <si>
    <t>JlANDATO ESPECIAL '</t>
  </si>
  <si>
    <t>5.5-01-2022</t>
  </si>
  <si>
    <t>EMA JULIA</t>
  </si>
  <si>
    <t>SEPULVED</t>
  </si>
  <si>
    <t>fi VEGA</t>
  </si>
  <si>
    <t>LUÍS ENRIQUE</t>
  </si>
  <si>
    <t>54-2022</t>
  </si>
  <si>
    <t>SEPIA VEDA VÉGA</t>
  </si>
  <si>
    <t>o VEGA</t>
  </si>
  <si>
    <t>mandato especial</t>
  </si>
  <si>
    <t>CONDOMINI</t>
  </si>
  <si>
    <t>REDUCCION A ESCRITURA PUBLICA ACTA</t>
  </si>
  <si>
    <t>55-2022</t>
  </si>
  <si>
    <t>T UIIUJUIU^L SBLOCK</t>
  </si>
  <si>
    <t>56-2022</t>
  </si>
  <si>
    <t>inrísiwji.— " EVANGELICA</t>
  </si>
  <si>
    <t>57-2022</t>
  </si>
  <si>
    <t>S BLOCK</t>
  </si>
  <si>
    <t>58-2022</t>
  </si>
  <si>
    <t>r uj v L*11 '•L S BLOCK</t>
  </si>
  <si>
    <t>59-2022</t>
  </si>
  <si>
    <t>TOLÜZA</t>
  </si>
  <si>
    <t>SEMPER</t>
  </si>
  <si>
    <t>NELSON WLADIMIR</t>
  </si>
  <si>
    <t>CARIAGA r</t>
  </si>
  <si>
    <t>ANA MARIA</t>
  </si>
  <si>
    <t>DACION DE PAGO *</t>
  </si>
  <si>
    <t>60-2022</t>
  </si>
  <si>
    <t>CARIAGA</t>
  </si>
  <si>
    <t>TOLOZA</t>
  </si>
  <si>
    <t>DACION DE PAGO</t>
  </si>
  <si>
    <t>VIELMA</t>
  </si>
  <si>
    <t>MARTA ALICIA</t>
  </si>
  <si>
    <t>MARTA DE LAS MERCEDES</t>
  </si>
  <si>
    <t>O'JNIl-TsKV.LW l rt IVJUA l'FWJHEUAU í RESERVA DE USUFRUCTO</t>
  </si>
  <si>
    <t>61-2022</t>
  </si>
  <si>
    <t>52 y 53</t>
  </si>
  <si>
    <t>VIEl.MA</t>
  </si>
  <si>
    <t>■^JtVirrVYV J:.cTi M INÜU.7A i'fVUr'TCUMUT RESERVA OE USUFRUCTO</t>
  </si>
  <si>
    <t>ij,rvjiuCvJt-nj^vjiuii u¡_¿Vv£i'j" ECONOMICO</t>
  </si>
  <si>
    <t>62-2022</t>
  </si>
  <si>
    <t>TRONCOSO</t>
  </si>
  <si>
    <t>PÉREIRA</t>
  </si>
  <si>
    <t>JESSICA LORENA</t>
  </si>
  <si>
    <t>MUÑOZ</t>
  </si>
  <si>
    <t>TORRES'</t>
  </si>
  <si>
    <t>VICTOR RODRIGO</t>
  </si>
  <si>
    <t>63-2022</t>
  </si>
  <si>
    <t>r</t>
  </si>
  <si>
    <t>RAMIREZ</t>
  </si>
  <si>
    <t>MONICA ELVIRA Y OTRA</t>
  </si>
  <si>
    <t>GOLDBERG</t>
  </si>
  <si>
    <t>JIMENEZ</t>
  </si>
  <si>
    <t>RUTH AMALIA</t>
  </si>
  <si>
    <t>DAFNE SOLANGE</t>
  </si>
  <si>
    <t>64-2022</t>
  </si>
  <si>
    <t>RUTH AMALIA ¡'GOLDBERG</t>
  </si>
  <si>
    <t>DAFNE. SOLANGE</t>
  </si>
  <si>
    <t>RIQUELME</t>
  </si>
  <si>
    <t>MEJIAS</t>
  </si>
  <si>
    <t>ISIDRO</t>
  </si>
  <si>
    <t>MENDEZ</t>
  </si>
  <si>
    <t>MANRIQUEZ</t>
  </si>
  <si>
    <t>CESAR ALEJANDRO Y OTROS</t>
  </si>
  <si>
    <t>65-2022</t>
  </si>
  <si>
    <t>MEJiAS</t>
  </si>
  <si>
    <t>NEIRA</t>
  </si>
  <si>
    <t>JULIO EDUARDO</t>
  </si>
  <si>
    <t>CESAR ALEJANDRO</t>
  </si>
  <si>
    <t>CARVALLO</t>
  </si>
  <si>
    <t>MONSAVEZ</t>
  </si>
  <si>
    <t>HORTENCIA</t>
  </si>
  <si>
    <t>MARIA MERCEDES</t>
  </si>
  <si>
    <t>66-2022</t>
  </si>
  <si>
    <t>55 y 56</t>
  </si>
  <si>
    <t>CABALLOS</t>
  </si>
  <si>
    <t>CAMILA SOLANGE</t>
  </si>
  <si>
    <t>MORENO</t>
  </si>
  <si>
    <t>DARLIN PAMELA</t>
  </si>
  <si>
    <t>S7-2022</t>
  </si>
  <si>
    <t>w&gt;U1— t W W 30MBER0S</t>
  </si>
  <si>
    <t>DEDUCCION A ESCRITURA PUBLICA ACTA</t>
  </si>
  <si>
    <t>3 BLOCK</t>
  </si>
  <si>
    <t>DEDUCCION A ESCRITURA PUBLICA ACTA ;</t>
  </si>
  <si>
    <t>;ruz</t>
  </si>
  <si>
    <t>MARGAS .</t>
  </si>
  <si>
    <t>\NA PILAR Y OTROS *</t>
  </si>
  <si>
    <t>.EPE</t>
  </si>
  <si>
    <t>/ARGAS</t>
  </si>
  <si>
    <t>JO-RGE ALEJANDRO</t>
  </si>
  <si>
    <t>’8-01-2022</t>
  </si>
  <si>
    <t>70-2022</t>
  </si>
  <si>
    <t>.UIS ANTONIO l</t>
  </si>
  <si>
    <t>.EPE \</t>
  </si>
  <si>
    <t>ORGE ALEJANDRO</t>
  </si>
  <si>
    <t>&gt;8-01-2022</t>
  </si>
  <si>
    <t>¡9</t>
  </si>
  <si>
    <t>VEGA - :</t>
  </si>
  <si>
    <t>cmajíjua</t>
  </si>
  <si>
    <t>f VEGA</t>
  </si>
  <si>
    <t>LUIS ENRIQUE ■</t>
  </si>
  <si>
    <t>sépúlvedá</t>
  </si>
  <si>
    <t>LUié ENRIQUE ^</t>
  </si>
  <si>
    <t>í VEGA</t>
  </si>
  <si>
    <t>CONDOMINi.</t>
  </si>
  <si>
    <t>1 VJ 1V L^IV-'l UI4L S BLOCK "</t>
  </si>
  <si>
    <t>EVANGELICA</t>
  </si>
  <si>
    <t>1 U1 lUiUlO 1H ■_ S BLOCK</t>
  </si>
  <si>
    <t>&amp;</t>
  </si>
  <si>
    <t>CARÍAGA</t>
  </si>
  <si>
    <t>V1ELMA</t>
  </si>
  <si>
    <t>VjUMr P3W11TTI A ttUUH (-‘rVUHCLW-üJ 1 RESERVA DE USUFRUCTO</t>
  </si>
  <si>
    <t>^Oi^vi^vr^rrj m i RESERVA DE USUFRUCTO</t>
  </si>
  <si>
    <t>2C-01-2C22</t>
  </si>
  <si>
    <t>í DERBY ROSANA</t>
  </si>
  <si>
    <t>r i \, u'gULi, HOIOJN DCGTtCi-U ECONOMICO</t>
  </si>
  <si>
    <t>PEREJRA</t>
  </si>
  <si>
    <t>27-C1-2022</t>
  </si>
  <si>
    <t>■RAMIREZ</t>
  </si>
  <si>
    <t>MONiCA ELVIRA Y OTRA</t>
  </si>
  <si>
    <t>NE1RA</t>
  </si>
  <si>
    <t>HORTENCiA</t>
  </si>
  <si>
    <t>SS-2022</t>
  </si>
  <si>
    <t>CAMÍLA SOLANGE</t>
  </si>
  <si>
    <t>DARLÍN PAMELA</t>
  </si>
  <si>
    <t>L/Ul-IM U UL BOMBEROS</t>
  </si>
  <si>
    <t>.</t>
  </si>
  <si>
    <t>5 BLOCK</t>
  </si>
  <si>
    <t>58-01-2022</t>
  </si>
  <si>
    <t>cruz</t>
  </si>
  <si>
    <t>/ARGAS l</t>
  </si>
  <si>
    <t>\NA PILAR Y OTROS</t>
  </si>
  <si>
    <t>lORGE^ALEJANDRO</t>
  </si>
  <si>
    <t>&gt;8,51-2022</t>
  </si>
  <si>
    <t>?0-2022</t>
  </si>
  <si>
    <t>.UIS ANTONIO</t>
  </si>
  <si>
    <t>_EPE</t>
  </si>
  <si>
    <t>IORGE ALEJANDRO</t>
  </si>
  <si>
    <t>:0-2022</t>
  </si>
  <si>
    <t>VARGAS</t>
  </si>
  <si>
    <t>MARIBEL CARMEN</t>
  </si>
  <si>
    <t>LEPE</t>
  </si>
  <si>
    <t>JORGE ALEJANDRO 1</t>
  </si>
  <si>
    <t>28 01-2022</t>
  </si>
  <si>
    <t>CRUZ</t>
  </si>
  <si>
    <t>LUIS ALBERTO</t>
  </si>
  <si>
    <t>JORGE ALEJANDRO</t>
  </si>
  <si>
    <t>Lepe</t>
  </si>
  <si>
    <t>ANA PILAR Y OTROS</t>
  </si>
  <si>
    <t>LUIS ANTONIO</t>
  </si>
  <si>
    <t>■23-01-2022</t>
  </si>
  <si>
    <t>PARDO</t>
  </si>
  <si>
    <t>VILLALON</t>
  </si>
  <si>
    <t>PEDRO SEGUNDO</t>
  </si>
  <si>
    <t>FLORES</t>
  </si>
  <si>
    <t>CUEVAS</t>
  </si>
  <si>
    <t>COMPRAVENTA DE BIEN RAIZ-</t>
  </si>
  <si>
    <t>71-2022</t>
  </si>
  <si>
    <t>.60 y 61</t>
  </si>
  <si>
    <t>60 y 61</t>
  </si>
  <si>
    <t>HOME</t>
  </si>
  <si>
    <t>OLGA ISABEL</t>
  </si>
  <si>
    <t>SEPULVED/</t>
  </si>
  <si>
    <t>CARLA ESTER Y OTROS</t>
  </si>
  <si>
    <t>72-2022</t>
  </si>
  <si>
    <t>DUNNAGE</t>
  </si>
  <si>
    <t>XIMENA ANDREA</t>
  </si>
  <si>
    <t>3EPULVED/</t>
  </si>
  <si>
    <t>CARLA. ESTER Y OTROS</t>
  </si>
  <si>
    <t>OLGA ISABEL’</t>
  </si>
  <si>
    <t>31-C1-2022</t>
  </si>
  <si>
    <t>CARLA ESTER Y OT*ROS</t>
  </si>
  <si>
    <t>SUAREZ</t>
  </si>
  <si>
    <t>(BARRA</t>
  </si>
  <si>
    <t>CECILIA MONICA</t>
  </si>
  <si>
    <t>EYPPERT</t>
  </si>
  <si>
    <t>BORÍS JA-VIER</t>
  </si>
  <si>
    <t>r^CU^UNGtA ULl i COMPRAVENTA NUDA PROPIEDAD Y</t>
  </si>
  <si>
    <t>73-2022</t>
  </si>
  <si>
    <t>62 y 63</t>
  </si>
  <si>
    <t>30RIS JAVIER</t>
  </si>
  <si>
    <t>IBARRA</t>
  </si>
  <si>
    <t>üE. i COMPRAVENTA NUDA PROPIEDAD Y</t>
  </si>
  <si>
    <t>VILLALOBOS</t>
  </si>
  <si>
    <t>EDITA VICTORIA Y OTROS</t>
  </si>
  <si>
    <t>CUUDINA LUCRECIA</t>
  </si>
  <si>
    <t>74-2C22</t>
  </si>
  <si>
    <t>64 y 65</t>
  </si>
  <si>
    <t>GARCES</t>
  </si>
  <si>
    <t>PAULETTE STEPHANIE</t>
  </si>
  <si>
    <t>CLAUDINA LUCRECIA</t>
  </si>
  <si>
    <t>74-2022</t>
  </si>
  <si>
    <t>FABIOLA MAGDALENA</t>
  </si>
  <si>
    <t>CLAUDIA LUCRECIA</t>
  </si>
  <si>
    <t>ETHAN MAXIMILIANO</t>
  </si>
  <si>
    <t>COMPRAVENTA OE BIEN RAIZ</t>
  </si>
  <si>
    <t>ARRIAGADA</t>
  </si>
  <si>
    <t>VERDUGO</t>
  </si>
  <si>
    <t>VALENZUELA</t>
  </si>
  <si>
    <t>HUMBERTO PATRICIO</t>
  </si>
  <si>
    <t>COMPRAVENTA DE INMUEBLE</t>
  </si>
  <si>
    <t>75-2022</t>
  </si>
  <si>
    <t>COMPRAVENTA DE-INMUEBLE</t>
  </si>
  <si>
    <t>CORONADO</t>
  </si>
  <si>
    <t>SIZAMA</t>
  </si>
  <si>
    <t>DOMINGO DEL CARMEN Y OTR</t>
  </si>
  <si>
    <t>SAMUEL ENRIQUE</t>
  </si>
  <si>
    <t>76-2022</t>
  </si>
  <si>
    <t>3IZAMA</t>
  </si>
  <si>
    <t>V1ARIA RUTH</t>
  </si>
  <si>
    <t>3EGUEL</t>
  </si>
  <si>
    <t>3FLAVIO</t>
  </si>
  <si>
    <t>SEGUEL</t>
  </si>
  <si>
    <t>JOSE RAMON</t>
  </si>
  <si>
    <t>31-02-2022</t>
  </si>
  <si>
    <t>rERESA DEL CARMEN</t>
  </si>
  <si>
    <t>PARRA *</t>
  </si>
  <si>
    <t>VIAN DATO ESPECIAL</t>
  </si>
  <si>
    <t>t~P 3IZAMA</t>
  </si>
  <si>
    <t>SARA LUZ</t>
  </si>
  <si>
    <t>T 31-02-2022</t>
  </si>
  <si>
    <t>PÁRRA .</t>
  </si>
  <si>
    <t>CORONADC</t>
  </si>
  <si>
    <t>3 BIZAMA</t>
  </si>
  <si>
    <t>DOMINGO DEL CARMEN Y OT</t>
  </si>
  <si>
    <t>MARIA RUTH</t>
  </si>
  <si>
    <t>OFLAVIO</t>
  </si>
  <si>
    <t>CARLOS MERARDO</t>
  </si>
  <si>
    <t>SERVI U REGION 00. BIO BIO</t>
  </si>
  <si>
    <t>CONSTITUCION OE PROHIBICION</t>
  </si>
  <si>
    <t>77-2022</t>
  </si>
  <si>
    <t>SERVIL) REGION DEL B!0 BIO</t>
  </si>
  <si>
    <t>CONSTITUCION QE PROHIBICION</t>
  </si>
  <si>
    <t>ARAVENA</t>
  </si>
  <si>
    <t>ANGELO RODRIGO Y OTROS</t>
  </si>
  <si>
    <t>•SAMUEL ENRIQUE.</t>
  </si>
  <si>
    <t>78-2022</t>
  </si>
  <si>
    <t>ERIC ERNESTO » l'CORONADC</t>
  </si>
  <si>
    <t>SAMUEL ENRIQUE ¡ARAVENA</t>
  </si>
  <si>
    <t>■MANDATO ESPECIAL</t>
  </si>
  <si>
    <t>CORONADO'</t>
  </si>
  <si>
    <t>ERÍC ERNESTO</t>
  </si>
  <si>
    <t>GUIDO NEFTALI Y OTROS</t>
  </si>
  <si>
    <t>79-2022</t>
  </si>
  <si>
    <t>VICTOR DANIEL</t>
  </si>
  <si>
    <t>DAVID ESTEBAN</t>
  </si>
  <si>
    <t>SAMUEL ENRÍQUE</t>
  </si>
  <si>
    <t>JONATHAN ELIACER</t>
  </si>
  <si>
    <t>KATHERINE DE LORDtS</t>
  </si>
  <si>
    <t>FERNANDEZ</t>
  </si>
  <si>
    <t>MARJORIE DANIELA</t>
  </si>
  <si>
    <t>80-2022</t>
  </si>
  <si>
    <t>MARTINEZ •</t>
  </si>
  <si>
    <t>KATHERINE DE LORD ES</t>
  </si>
  <si>
    <t>MERCADO</t>
  </si>
  <si>
    <t>FELIPE ANDRES</t>
  </si>
  <si>
    <t>BALTRA</t>
  </si>
  <si>
    <t>ROMAN</t>
  </si>
  <si>
    <t>ALBERTO PAUL</t>
  </si>
  <si>
    <t>81-2022</t>
  </si>
  <si>
    <t>2RUZ</t>
  </si>
  <si>
    <t>v/ERA</t>
  </si>
  <si>
    <t>MARIA LUISA</t>
  </si>
  <si>
    <t>ADAN DEL CARMEN</t>
  </si>
  <si>
    <t>ü2-2022</t>
  </si>
  <si>
    <t>67 y 68</t>
  </si>
  <si>
    <t>MAVARRO</t>
  </si>
  <si>
    <t>&lt;\DAN DEL CARMEN</t>
  </si>
  <si>
    <t>v'ERA</t>
  </si>
  <si>
    <t>33-02-2022</t>
  </si>
  <si>
    <t>82-2022</t>
  </si>
  <si>
    <t>6 7 y 68</t>
  </si>
  <si>
    <t>BASTILLO</t>
  </si>
  <si>
    <t>PACHECO</t>
  </si>
  <si>
    <t>CARLOS SEGUNDO &amp;</t>
  </si>
  <si>
    <t>ESCALONA</t>
  </si>
  <si>
    <t>30 DOY</t>
  </si>
  <si>
    <t>JOSE RAFAEL</t>
  </si>
  <si>
    <t>VIÁNDATO JUDICIAL</t>
  </si>
  <si>
    <t>34-02-2022</t>
  </si>
  <si>
    <t>S3-2022</t>
  </si>
  <si>
    <t>rt&gt;</t>
  </si>
  <si>
    <t>30DQY</t>
  </si>
  <si>
    <t>10SE RAFAEL</t>
  </si>
  <si>
    <t>CARLOS SEGUNDO</t>
  </si>
  <si>
    <t>CHEHUAICUI</t>
  </si>
  <si>
    <t>RNAMONCURA</t>
  </si>
  <si>
    <t>CESAR EUGENIO</t>
  </si>
  <si>
    <t>VALENCIA.</t>
  </si>
  <si>
    <t>MARCfA ELÍZABETH</t>
  </si>
  <si>
    <t>SEPARACIÓN TOTAL DE BIENES</t>
  </si>
  <si>
    <t>MÁRCIA EL1ZABETH</t>
  </si>
  <si>
    <t>CHEHUA'C</t>
  </si>
  <si>
    <t>JNAMONCURA</t>
  </si>
  <si>
    <t>84-2022</t>
  </si>
  <si>
    <t>RUBEN ENRIQUE</t>
  </si>
  <si>
    <t>MAKARENA LISSETTE</t>
  </si>
  <si>
    <t>COMPRAVENTA DE 3IEN RAIZ</t>
  </si>
  <si>
    <t>85-2022</t>
  </si>
  <si>
    <t>VALDEVENIK</t>
  </si>
  <si>
    <t>MILLAR</t>
  </si>
  <si>
    <t>QU1LODRAN</t>
  </si>
  <si>
    <t>ADRIANA XÍMENA</t>
  </si>
  <si>
    <t>RENUNCIA DE ©ANACIALES</t>
  </si>
  <si>
    <t>0.4-02-2022</t>
  </si>
  <si>
    <t>86-2022</t>
  </si>
  <si>
    <t>BALBOA</t>
  </si>
  <si>
    <t>MARIO HERNAN</t>
  </si>
  <si>
    <t>CISTERNA</t>
  </si>
  <si>
    <t>PRICILA MARICEL</t>
  </si>
  <si>
    <t>87-2022</t>
  </si>
  <si>
    <t>71-72 y 7:</t>
  </si>
  <si>
    <t>COMPRAVENTA DE RIEN RAIZ</t>
  </si>
  <si>
    <t>71-72 y 7;</t>
  </si>
  <si>
    <t>AGUAYO</t>
  </si>
  <si>
    <t>NOVA</t>
  </si>
  <si>
    <t>CARMEN PATRICIA</t>
  </si>
  <si>
    <t>FRIDA VALENTINA</t>
  </si>
  <si>
    <t>88-2022</t>
  </si>
  <si>
    <t>FRIDA VALENTINA f</t>
  </si>
  <si>
    <t>■NOVA</t>
  </si>
  <si>
    <t>CARMEN PATRICIA '</t>
  </si>
  <si>
    <t>MANDATO ESPACIAL PAPA VENDER</t>
  </si>
  <si>
    <t>BERNARDO DAMIAN .</t>
  </si>
  <si>
    <t>MOSCOSO</t>
  </si>
  <si>
    <t>PABLO ANDRES</t>
  </si>
  <si>
    <t>BERNARDO DAMIAN</t>
  </si>
  <si>
    <t>ALMENDAR-</t>
  </si>
  <si>
    <t>HOCH</t>
  </si>
  <si>
    <t>FRANCISCA JAVIERA</t>
  </si>
  <si>
    <t>89^2022</t>
  </si>
  <si>
    <t>BERNARDO DAMIAÑ</t>
  </si>
  <si>
    <t>VILLEGA</t>
  </si>
  <si>
    <t>HUANCHICAY</t>
  </si>
  <si>
    <t>PAOLA ROXANA</t>
  </si>
  <si>
    <t>£3-2022</t>
  </si>
  <si>
    <t>83-2022</t>
  </si>
  <si>
    <t>ALMENDARES</t>
  </si>
  <si>
    <t>09-02-2022 ¡32-2022</t>
  </si>
  <si>
    <t>HUANCH1CAY</t>
  </si>
  <si>
    <t>89-2022</t>
  </si>
  <si>
    <t>REBOLLEDO</t>
  </si>
  <si>
    <t>ERASMO</t>
  </si>
  <si>
    <t>YAÑEZ</t>
  </si>
  <si>
    <t>RICARDO SEBASTIAN</t>
  </si>
  <si>
    <t>90-2022</t>
  </si>
  <si>
    <t>GODOY</t>
  </si>
  <si>
    <t>MANUEL JESUS</t>
  </si>
  <si>
    <t>Z</t>
  </si>
  <si>
    <t>JESSICA DEL PILAR</t>
  </si>
  <si>
    <t>91-2022</t>
  </si>
  <si>
    <t>HERNANDEZ</t>
  </si>
  <si>
    <t>MELLA</t>
  </si>
  <si>
    <t>ROMERO</t>
  </si>
  <si>
    <t>ANGELA DEL PILAR.</t>
  </si>
  <si>
    <t>92-2022</t>
  </si>
  <si>
    <t>MEDINA '</t>
  </si>
  <si>
    <t>ANGELA DEL PILAR</t>
  </si>
  <si>
    <t>CARLOS DOMINGO</t>
  </si>
  <si>
    <t>93-2022</t>
  </si>
  <si>
    <t>VELASQUEZ</t>
  </si>
  <si>
    <t>OLIVERA</t>
  </si>
  <si>
    <t>LUCYESTER</t>
  </si>
  <si>
    <t>MARIA DEL ROSARIO</t>
  </si>
  <si>
    <t>94-2022</t>
  </si>
  <si>
    <t>RIQUELME f</t>
  </si>
  <si>
    <t>VELASQUE2</t>
  </si>
  <si>
    <t>LUCY ESTER</t>
  </si>
  <si>
    <t>NGENERIA Y CONSTRUCCION JORGE ROA RODRIGUEZ E.l.</t>
  </si>
  <si>
    <t>CERRETERIA VIDRIERIA Y MINIMARKET RODRIGUEZ LTD/</t>
  </si>
  <si>
    <t>wui'jü uc üisiroiN i cid*ii'ur&gt;\L un PROVEEDORES</t>
  </si>
  <si>
    <t>95-2022</t>
  </si>
  <si>
    <t>FERRETERIA VIDRIERIA Y MINIMARKET RODRIGUEZ LTDA</t>
  </si>
  <si>
    <t>. NGENERIA Y CONSTRUCCION JORGE ROA RODRIGUEZ E</t>
  </si>
  <si>
    <t>UC UÍV*U?V íUlirOMLÜC PROVEEDORES</t>
  </si>
  <si>
    <t>^STUDILLO</t>
  </si>
  <si>
    <t>OSE DANIEL</t>
  </si>
  <si>
    <t>\STUDILLO</t>
  </si>
  <si>
    <t>tvujviej&amp;h un ouivir nj-WLiY i a l/c dicíiv..... 3AIZ</t>
  </si>
  <si>
    <t>DEREIRA</t>
  </si>
  <si>
    <t>ÍONTRERAS</t>
  </si>
  <si>
    <t>BRAULIO ALCIDES</t>
  </si>
  <si>
    <t>FREIRA</t>
  </si>
  <si>
    <t>ENTRERAS</t>
  </si>
  <si>
    <t>* BRAULIO ALCIDES</t>
  </si>
  <si>
    <t>uc L'UiVirrviur.ivi iktjc uji-in ÍAI2</t>
  </si>
  <si>
    <t>ERICES</t>
  </si>
  <si>
    <t>•f /IILESE JESENIA Y OTROS \</t>
  </si>
  <si>
    <t>/ERGARA '</t>
  </si>
  <si>
    <t>OHANNA SOLANGE</t>
  </si>
  <si>
    <t>CANCELACION 05 SALDO DE PRECIO</t>
  </si>
  <si>
    <t>37-2022 |</t>
  </si>
  <si>
    <t>ERICES ;</t>
  </si>
  <si>
    <t>JUAN PATRICIO Y OTROS</t>
  </si>
  <si>
    <t>JOHANNA SOLANGE</t>
  </si>
  <si>
    <t>CANCELACIÓN DE SALDO DE PRECIO</t>
  </si>
  <si>
    <t>11 -02 ?C¿‘¿</t>
  </si>
  <si>
    <t>91-202?</t>
  </si>
  <si>
    <t>PAMELA INES Y OTROS</t>
  </si>
  <si>
    <t>VERGARA/</t>
  </si>
  <si>
    <t>CANCELACION DE SALDO Di PRECIO</t>
  </si>
  <si>
    <t>97-2022</t>
  </si>
  <si>
    <t>MILESE JESENIA Y OTROS</t>
  </si>
  <si>
    <t>JUAN PATRICIO</t>
  </si>
  <si>
    <t>CANCELACION DE SALDO DE PRECIO .</t>
  </si>
  <si>
    <t>PAMELA INES</t>
  </si>
  <si>
    <t>CALBU&amp;R</t>
  </si>
  <si>
    <t>RESERVA DE USUFRUCTO '</t>
  </si>
  <si>
    <t>98-2022</t>
  </si>
  <si>
    <t>CASAGRANDí</t>
  </si>
  <si>
    <t>99-2022</t>
  </si>
  <si>
    <t>CASAGRANÜt</t>
  </si>
  <si>
    <t>MANDATO-ESPECIAL PARA VENDER</t>
  </si>
  <si>
    <t>FUENTEALBA</t>
  </si>
  <si>
    <t>PATRICIA JACQUELINE</t>
  </si>
  <si>
    <t>SANTIAGOALEJAND.RO</t>
  </si>
  <si>
    <t>twi inu\ujn ul. ivwcivr;-. uc CUOTAS</t>
  </si>
  <si>
    <t>100-2022</t>
  </si>
  <si>
    <t>HENRIQUtZ</t>
  </si>
  <si>
    <t>SANTIAGO ALEJANDRO</t>
  </si>
  <si>
    <t>FUENTEALfi</t>
  </si>
  <si>
    <t>AÍARCON</t>
  </si>
  <si>
    <t>UL ^vJiUí' t'\,' Vv'Lll's 1 H UC CUOTAS</t>
  </si>
  <si>
    <t>JACQUELINE DEL PILAR</t>
  </si>
  <si>
    <t>VEGA-</t>
  </si>
  <si>
    <t>101-2032</t>
  </si>
  <si>
    <t>101-2022</t>
  </si>
  <si>
    <t>JOSE MIGUEL</t>
  </si>
  <si>
    <t>GARCIA</t>
  </si>
  <si>
    <t>SANTIAGO JOSE</t>
  </si>
  <si>
    <t>102-2022</t>
  </si>
  <si>
    <t>CORNEJO</t>
  </si>
  <si>
    <t>JOSEMIGUEL</t>
  </si>
  <si>
    <t>MIR</t>
  </si>
  <si>
    <t>MARCELO ANDRES</t>
  </si>
  <si>
    <t>NUÑEZ</t>
  </si>
  <si>
    <t>SEBASTIAN ANDRES</t>
  </si>
  <si>
    <t>103-2C22</t>
  </si>
  <si>
    <t>RODRIGUES</t>
  </si>
  <si>
    <t>103-2022</t>
  </si>
  <si>
    <t>GONZALEZ</t>
  </si>
  <si>
    <t>CID</t>
  </si>
  <si>
    <t>JENIFER PAMELA</t>
  </si>
  <si>
    <t>lAfltlf'LE-WiET'iinOlUi'ii i- ■ RENUNCIA DE LOS GANACIALES</t>
  </si>
  <si>
    <t>104-2022</t>
  </si>
  <si>
    <t>LUIS ALFREDO</t>
  </si>
  <si>
    <t>MANDATO ESPECIAL Y MANDATO JUDICIAL</t>
  </si>
  <si>
    <t>105-2022</t>
  </si>
  <si>
    <t>RIVAS</t>
  </si>
  <si>
    <t>JACQUELINE ELIZABETH GLOR</t>
  </si>
  <si>
    <t>JACQUELINE ELIZABETH GLOf</t>
  </si>
  <si>
    <t>MARGARITA Y OTROS</t>
  </si>
  <si>
    <t>JLJ DE</t>
  </si>
  <si>
    <t>106-2022</t>
  </si>
  <si>
    <t>GUERRERO</t>
  </si>
  <si>
    <t>MOISES ALEXIS Y OTROS</t>
  </si>
  <si>
    <t>0^1 y V lOl DE</t>
  </si>
  <si>
    <t>MARCELA IVONNE Y OTROS</t>
  </si>
  <si>
    <t>DE</t>
  </si>
  <si>
    <t>CARLOS ALBERTO Y OTROS</t>
  </si>
  <si>
    <t>U £TT\ V 1^1 lO DE</t>
  </si>
  <si>
    <t>CONSTITUCION DE PROHIBICIONES.</t>
  </si>
  <si>
    <t>RMA ESTER Y OTROS</t>
  </si>
  <si>
    <t>1.6-02-2022</t>
  </si>
  <si>
    <t>CLAUDIO ANDRES Y OTROS</t>
  </si>
  <si>
    <t>3UERRERO</t>
  </si>
  <si>
    <t>3EYES</t>
  </si>
  <si>
    <t>MIRIAM DEL CARMEN Y OTROS</t>
  </si>
  <si>
    <t>1.06-2022</t>
  </si>
  <si>
    <t>iJu' i/IVIENDA Y</t>
  </si>
  <si>
    <t>/IVI EN DA Y</t>
  </si>
  <si>
    <t>3SYES</t>
  </si>
  <si>
    <t>VtOISES ALEXIS</t>
  </si>
  <si>
    <t>/IVIENDA Y</t>
  </si>
  <si>
    <t>3UERRER0</t>
  </si>
  <si>
    <t>MARCELA IVONNE</t>
  </si>
  <si>
    <t>[OLI ; V ll.ll&gt; l^L VIVIENDAY</t>
  </si>
  <si>
    <t>GUERRERC</t>
  </si>
  <si>
    <t>CARLOS ALBERTO ' V</t>
  </si>
  <si>
    <t>CONSTITUCION DÉ PROHIBICIONES</t>
  </si>
  <si>
    <t>OUIAUI^nj CT VIVIENDA Y</t>
  </si>
  <si>
    <t>IRMA ESTER</t>
  </si>
  <si>
    <t>CJ L. 1 \ l-TO 1C. VIVIENDAY</t>
  </si>
  <si>
    <t>CLAUDIO ANDRES</t>
  </si>
  <si>
    <t xml:space="preserve"> OI^T ;~~JTC77’-~J OTT VIVIENDA Y</t>
  </si>
  <si>
    <t>MIRIAM DEL CARMEN</t>
  </si>
  <si>
    <t>CONSTITUCION DE PROHIBICIONES'</t>
  </si>
  <si>
    <t>TOLEDO</t>
  </si>
  <si>
    <t>BURGOS</t>
  </si>
  <si>
    <t>SILVIA LORENA</t>
  </si>
  <si>
    <t>107r2022</t>
  </si>
  <si>
    <t>SOLEDAD DEL CARMEN</t>
  </si>
  <si>
    <t>107-2022</t>
  </si>
  <si>
    <t>TOLEDB</t>
  </si>
  <si>
    <t>SAAVEDRA</t>
  </si>
  <si>
    <t>SANZANA</t>
  </si>
  <si>
    <t>MARISOL DE US NIEVES</t>
  </si>
  <si>
    <t>DACION PAGO</t>
  </si>
  <si>
    <t>P 108-202</t>
  </si>
  <si>
    <t>:77</t>
  </si>
  <si>
    <t>MARISOL DE LAS NIEVES</t>
  </si>
  <si>
    <t>108-202</t>
  </si>
  <si>
    <t>;77</t>
  </si>
  <si>
    <t>LUIS ERNESTO ,</t>
  </si>
  <si>
    <t>ALE</t>
  </si>
  <si>
    <t>PIZARRO</t>
  </si>
  <si>
    <t>FERNANDO OMAR</t>
  </si>
  <si>
    <t>109-2022</t>
  </si>
  <si>
    <t>LUIS ERNESTO</t>
  </si>
  <si>
    <t>CONTRERAS</t>
  </si>
  <si>
    <t>HIDALGO</t>
  </si>
  <si>
    <t>ERIKA ERMITA</t>
  </si>
  <si>
    <t>ERICA ERMITA</t>
  </si>
  <si>
    <t>MANDATO ESPECIAL PARA VUNDER</t>
  </si>
  <si>
    <t>110-2022</t>
  </si>
  <si>
    <t>CONTRERAi</t>
  </si>
  <si>
    <t>AVENDAÑO</t>
  </si>
  <si>
    <t>ESPÍNOZA</t>
  </si>
  <si>
    <t>VALENTIN</t>
  </si>
  <si>
    <t>PATRICIA MERCEDES</t>
  </si>
  <si>
    <t>111-202</t>
  </si>
  <si>
    <t>78 y 79</t>
  </si>
  <si>
    <t>111-202.</t>
  </si>
  <si>
    <t>RUPERTO ENRIQUE</t>
  </si>
  <si>
    <t>ELÍAN’A DEL CARMEN</t>
  </si>
  <si>
    <t>112-202:</t>
  </si>
  <si>
    <t>ELIANA DEL CARMEN</t>
  </si>
  <si>
    <t>ENCINA</t>
  </si>
  <si>
    <t>HECTOR ENRIQUE Y OTROS</t>
  </si>
  <si>
    <t>SCHMIDT</t>
  </si>
  <si>
    <t>PATRICIO MANFRED Y OTROS</t>
  </si>
  <si>
    <t>113-202:</t>
  </si>
  <si>
    <t>ROSA IVONNE Y OTROS</t>
  </si>
  <si>
    <t>113-202Í</t>
  </si>
  <si>
    <t>i, |/ LJ"(Í1/||'J lll v LJ»—1- WTI VIVIL^I V i OTROS</t>
  </si>
  <si>
    <t>MARIA ANGELICA Y OTROS</t>
  </si>
  <si>
    <t>1S-02-2022</t>
  </si>
  <si>
    <t>JOSE ALEJANDRO</t>
  </si>
  <si>
    <t>DTROS</t>
  </si>
  <si>
    <t>VIARIA ANGELICA Y OTROS</t>
  </si>
  <si>
    <t>iOSE ALEJANDRO</t>
  </si>
  <si>
    <t>DESION DE DERECHOS</t>
  </si>
  <si>
    <t>DAMPOS</t>
  </si>
  <si>
    <t>3LORIA ANGELICA</t>
  </si>
  <si>
    <t>DIAZ *</t>
  </si>
  <si>
    <t>2AMPOS</t>
  </si>
  <si>
    <t>3L©RIA ANGELICA</t>
  </si>
  <si>
    <t>DESION DE DERECHOS ' A</t>
  </si>
  <si>
    <t>113-202;</t>
  </si>
  <si>
    <t>JARIA ANGELICA Y OTROS</t>
  </si>
  <si>
    <t>'AMPOS</t>
  </si>
  <si>
    <t>DIAZ ■</t>
  </si>
  <si>
    <t>HECTOR ENRIQUE Y OTROS-</t>
  </si>
  <si>
    <t>CESIÓN DE DERECHOS</t>
  </si>
  <si>
    <t>18 02-202?</t>
  </si>
  <si>
    <t>113-202</t>
  </si>
  <si>
    <t>¡81</t>
  </si>
  <si>
    <t>- TVl3-»-7T7VinVUL L l OTROS</t>
  </si>
  <si>
    <t>:81</t>
  </si>
  <si>
    <t>ÉNCÍNA</t>
  </si>
  <si>
    <t>1,3-02-2022</t>
  </si>
  <si>
    <t>OTROS</t>
  </si>
  <si>
    <t>18-02-202-2</t>
  </si>
  <si>
    <t>GLORIA ANGELICA</t>
  </si>
  <si>
    <t>113-202.</t>
  </si>
  <si>
    <t>ROSA IVONNE' Y OTROS</t>
  </si>
  <si>
    <t>GLORIA ANGELICA ’</t>
  </si>
  <si>
    <t>lf Irf J_: 1 1 V 1 l l -i u’-.:— L_ 11 O Y 1 1 t 1 OTROS</t>
  </si>
  <si>
    <t>MARÍA ANGELICA Y OTROS</t>
  </si>
  <si>
    <t>1 S-02-2022</t>
  </si>
  <si>
    <t>GUiÑEZ</t>
  </si>
  <si>
    <t>KATHERINE MtCHEL</t>
  </si>
  <si>
    <t>fernande;</t>
  </si>
  <si>
    <t>DAVID IVAN</t>
  </si>
  <si>
    <t>COMPRAVENTA DE BIEN RAIZ ¡.^1-02-2022</t>
  </si>
  <si>
    <t>82 -</t>
  </si>
  <si>
    <t>GUIÑEZ</t>
  </si>
  <si>
    <t>KATHERINE MICHEL</t>
  </si>
  <si>
    <t>114-202.'</t>
  </si>
  <si>
    <t>MACHUCA</t>
  </si>
  <si>
    <t>CARVAJAL</t>
  </si>
  <si>
    <t>FRANCISCO DE BROJA Y OTRtJ PINTO</t>
  </si>
  <si>
    <t>CRISTIAN MAURICIO</t>
  </si>
  <si>
    <t>/1-02-2022</t>
  </si>
  <si>
    <t>115-2022</t>
  </si>
  <si>
    <t>OSCAR DEL CARMEN Y OTROS</t>
  </si>
  <si>
    <t>MARGARITA ELIZABETH Y OTR</t>
  </si>
  <si>
    <t>MARIA MAGDALENA Y OTROS</t>
  </si>
  <si>
    <t>.21-02-2022</t>
  </si>
  <si>
    <t>FRANCISCO DE BROJA Y OTR&lt;</t>
  </si>
  <si>
    <t>OSCAR DEL CARMEN Y OTROí</t>
  </si>
  <si>
    <t>MARGARITA ELIZABETH Y OTF</t>
  </si>
  <si>
    <t>O MANZANA</t>
  </si>
  <si>
    <t>116-202;</t>
  </si>
  <si>
    <t>ABARCA</t>
  </si>
  <si>
    <t>AGUILAR</t>
  </si>
  <si>
    <t>JOSE EDUARDO</t>
  </si>
  <si>
    <t>RICARDO ALFONSO Y OTROS</t>
  </si>
  <si>
    <t>117-202;</t>
  </si>
  <si>
    <t>4GUILAR</t>
  </si>
  <si>
    <t>BERNARDO BENJAMIN Y OTRC</t>
  </si>
  <si>
    <t>MARIA AURORA Y OTROS</t>
  </si>
  <si>
    <t>\BARCA</t>
  </si>
  <si>
    <t>3UEDA Y OTROS</t>
  </si>
  <si>
    <t>AGUILAR A</t>
  </si>
  <si>
    <t>\ BARCA</t>
  </si>
  <si>
    <t>AGUILAR'</t>
  </si>
  <si>
    <t>3ERNARDQ BENJAMIN Y OTRO;</t>
  </si>
  <si>
    <t>■\GUILAR</t>
  </si>
  <si>
    <t>-'2-02-2022</t>
  </si>
  <si>
    <t>\8ARCA</t>
  </si>
  <si>
    <t>\GU1LAR</t>
  </si>
  <si>
    <t>t/IARlA AURORA Y OTROS</t>
  </si>
  <si>
    <t>\GUILAR</t>
  </si>
  <si>
    <t>ABARCA -</t>
  </si>
  <si>
    <t>aguilar</t>
  </si>
  <si>
    <t>GUEDA Y OTROS:..</t>
  </si>
  <si>
    <t>ÁGUíLAR</t>
  </si>
  <si>
    <t>117-202</t>
  </si>
  <si>
    <t>;84 ”</t>
  </si>
  <si>
    <t>, PEÑA</t>
  </si>
  <si>
    <t>MONICA ISABEL Y OTROS</t>
  </si>
  <si>
    <t>PEÑA '</t>
  </si>
  <si>
    <t>NANCYANDREA</t>
  </si>
  <si>
    <t>118-202</t>
  </si>
  <si>
    <t>;65</t>
  </si>
  <si>
    <t>PEÑA</t>
  </si>
  <si>
    <t>NORA DEL CARMEN Y OTROS</t>
  </si>
  <si>
    <t>OPAZO •</t>
  </si>
  <si>
    <t>NANCY ANDREA</t>
  </si>
  <si>
    <t>;85</t>
  </si>
  <si>
    <t>KARLA MARIA Y OTROS</t>
  </si>
  <si>
    <t>SUSANA BEATRIZ Y OTROS</t>
  </si>
  <si>
    <t>110-202</t>
  </si>
  <si>
    <t>OPÁZO</t>
  </si>
  <si>
    <t>PEÑA.</t>
  </si>
  <si>
    <t>KAfíLA MARIA Y OTROS</t>
  </si>
  <si>
    <t>118-202'</t>
  </si>
  <si>
    <t>AGUILERA</t>
  </si>
  <si>
    <t>SONIA MIREYA Y OTROS</t>
  </si>
  <si>
    <t>HENRIQUEZ '</t>
  </si>
  <si>
    <t>MARIA DANIELA</t>
  </si>
  <si>
    <t>119-202:</t>
  </si>
  <si>
    <t>DIEGO RAMON Y0Tk0S</t>
  </si>
  <si>
    <t>119-2 02:</t>
  </si>
  <si>
    <t>JOSE ALBERTO Y OTROS</t>
  </si>
  <si>
    <t>.119-202:</t>
  </si>
  <si>
    <t>MARIA FLORENCIA Y OTROS</t>
  </si>
  <si>
    <t>32-02-2022</t>
  </si>
  <si>
    <t>COMPRAVENTA DE BIEN RA'Z</t>
  </si>
  <si>
    <t>henriquez</t>
  </si>
  <si>
    <t>DIEGO RAMON Y OTROS</t>
  </si>
  <si>
    <t>119-202/</t>
  </si>
  <si>
    <t>MARIA DANICLA</t>
  </si>
  <si>
    <t>MARIA DAN 1 El A</t>
  </si>
  <si>
    <t>119-202Í</t>
  </si>
  <si>
    <t>MARIA DANIELA.</t>
  </si>
  <si>
    <t>BELMAR</t>
  </si>
  <si>
    <t>CEA</t>
  </si>
  <si>
    <t>JONATHAN ALEJANDRO</t>
  </si>
  <si>
    <t>CARTES</t>
  </si>
  <si>
    <t>MANUEL ALEXIS</t>
  </si>
  <si>
    <t>RECTIFICACION DE MANDATO ESPECIAL</t>
  </si>
  <si>
    <t>120-202Í</t>
  </si>
  <si>
    <t>CARIES</t>
  </si>
  <si>
    <t>RECTIFICACION OE MANDATO ESPECIAL</t>
  </si>
  <si>
    <t>120-202;</t>
  </si>
  <si>
    <t>121-202;</t>
  </si>
  <si>
    <t>CHAMBUS</t>
  </si>
  <si>
    <t>ROBERT WILLIAM</t>
  </si>
  <si>
    <t>BARBARA LISETTE</t>
  </si>
  <si>
    <t>122-2022</t>
  </si>
  <si>
    <t>PLORES</t>
  </si>
  <si>
    <t>CHAMBLAS</t>
  </si>
  <si>
    <t>CASTRO</t>
  </si>
  <si>
    <t>ESLAINE ANGELICA Y OTROS</t>
  </si>
  <si>
    <t>■</t>
  </si>
  <si>
    <t>123-202;</t>
  </si>
  <si>
    <t>89 y 90</t>
  </si>
  <si>
    <t>:astro</t>
  </si>
  <si>
    <t>DEDRO FERNANDO Y OTROS</t>
  </si>
  <si>
    <t>:Árrascq</t>
  </si>
  <si>
    <t>MLLON</t>
  </si>
  <si>
    <t>ELVIRA DE LA ASUNCION Y OTROS '</t>
  </si>
  <si>
    <t>23-G2-2022</t>
  </si>
  <si>
    <t>:arrascó</t>
  </si>
  <si>
    <t>rf*</t>
  </si>
  <si>
    <t>;astro &lt;</t>
  </si>
  <si>
    <t>3ANIELA ELIZABETH Y OTROS</t>
  </si>
  <si>
    <t>MRTICION Y ADJUDICACION</t>
  </si>
  <si>
    <t>' 5 . LINDA</t>
  </si>
  <si>
    <t>-iw ARAYA .</t>
  </si>
  <si>
    <t>~ ~ -- :-w; ÉDUVÍNÁ BEATRIZ Y OTROS '</t>
  </si>
  <si>
    <t>-.i</t>
  </si>
  <si>
    <t>PARTICION Y ADJUDICACION ‘ v ?' :</t>
  </si>
  <si>
    <t>123-202</t>
  </si>
  <si>
    <t>JUIJO CESAR</t>
  </si>
  <si>
    <t>CHAMBLAS '</t>
  </si>
  <si>
    <t>CARMEN</t>
  </si>
  <si>
    <t>124-202</t>
  </si>
  <si>
    <t>SOTO '</t>
  </si>
  <si>
    <t>CRAMBLAS</t>
  </si>
  <si>
    <t>CARMEN:""</t>
  </si>
  <si>
    <t>JULIO CESAR</t>
  </si>
  <si>
    <t>FRIZ</t>
  </si>
  <si>
    <t>ARMANDO</t>
  </si>
  <si>
    <t>CARRILLO</t>
  </si>
  <si>
    <t>LETICIA ALEJANDRA</t>
  </si>
  <si>
    <t>125-202</t>
  </si>
  <si>
    <t>¡92</t>
  </si>
  <si>
    <t>.GARCES</t>
  </si>
  <si>
    <t>: 92</t>
  </si>
  <si>
    <t>ROSA REBECA Y OTROS</t>
  </si>
  <si>
    <t>GUTIERREZ</t>
  </si>
  <si>
    <t>126-202</t>
  </si>
  <si>
    <t>93 y 94</t>
  </si>
  <si>
    <t>CONEJEROS</t>
  </si>
  <si>
    <t>ROSA MERCEDES Y OTROS</t>
  </si>
  <si>
    <t>(</t>
  </si>
  <si>
    <t>ELISA DEL CARMEN Y OTROS</t>
  </si>
  <si>
    <t>23 y 34</t>
  </si>
  <si>
    <t>JUAN BAUTISTA Y OTROS</t>
  </si>
  <si>
    <t>53 y m</t>
  </si>
  <si>
    <t>LUIS ARMANDO Y OTROS</t>
  </si>
  <si>
    <t>S-3 y 34</t>
  </si>
  <si>
    <t>MANUEL JESUS *</t>
  </si>
  <si>
    <t>ROSAREBECAYOTROS</t>
  </si>
  <si>
    <t>126-202,</t>
  </si>
  <si>
    <t>S3 y ;54</t>
  </si>
  <si>
    <t>CONEJERO,</t>
  </si>
  <si>
    <t>COMPíWVÉNtA DÉ "BIEN RAIZ ........</t>
  </si>
  <si>
    <t>T2G-202;</t>
  </si>
  <si>
    <t>'93"y 94</t>
  </si>
  <si>
    <t>CONEJERO!</t>
  </si>
  <si>
    <t>COMPRAVENTA ÜE BIEN'RAIZ</t>
  </si>
  <si>
    <t>126-202;</t>
  </si>
  <si>
    <t>S3 y S4</t>
  </si>
  <si>
    <t>CONEJERO:</t>
  </si>
  <si>
    <t>126-202:</t>
  </si>
  <si>
    <t>93 y 9-1</t>
  </si>
  <si>
    <t>CONEJERO;</t>
  </si>
  <si>
    <t>COMPRAVENTA DE LIEN RAIZ</t>
  </si>
  <si>
    <t>123-202^</t>
  </si>
  <si>
    <t>93 y S4</t>
  </si>
  <si>
    <t>SALDiAS</t>
  </si>
  <si>
    <t>REBECA DEL CARMEN</t>
  </si>
  <si>
    <t>ITURRA</t>
  </si>
  <si>
    <t>KEILA RAQUEL</t>
  </si>
  <si>
    <t>127-2022</t>
  </si>
  <si>
    <t>SALDIAS</t>
  </si>
  <si>
    <t>RESECA DEL CARMEN</t>
  </si>
  <si>
    <t>MANDATO-ESPECIAL</t>
  </si>
  <si>
    <t>MIRIAM</t>
  </si>
  <si>
    <t>PROTCOLIZACION</t>
  </si>
  <si>
    <t>12S-202:</t>
  </si>
  <si>
    <t>MOISES ELCIDES Y OTROS</t>
  </si>
  <si>
    <t>LEON</t>
  </si>
  <si>
    <t>ROSA FLOR</t>
  </si>
  <si>
    <t>129-202:</t>
  </si>
  <si>
    <t>ERICK DEL CARMEN Y OTROS</t>
  </si>
  <si>
    <t>HECTOR SEBASTIAN Y OTROS</t>
  </si>
  <si>
    <t>JESSICA DEL PILAR Y OTROS</t>
  </si>
  <si>
    <t>MANUEL JESUS Y OTROS</t>
  </si>
  <si>
    <t>JAIME ISNADIS Y OTROS</t>
  </si>
  <si>
    <t>129-202;</t>
  </si>
  <si>
    <t>HERNANDE</t>
  </si>
  <si>
    <t>ROSA FLOR•</t>
  </si>
  <si>
    <t>-iernanoe:&lt;</t>
  </si>
  <si>
    <t>28-02-202.2</t>
  </si>
  <si>
    <t>MARTÍNEZ</t>
  </si>
  <si>
    <t>ROSA FLOR *</t>
  </si>
  <si>
    <t>SIORA DEL CARMEN Y 0TR0é</t>
  </si>
  <si>
    <t>129-2022</t>
  </si>
  <si>
    <t>36 ^</t>
  </si>
  <si>
    <t>-EON |f</t>
  </si>
  <si>
    <t>-iernande;</t>
  </si>
  <si>
    <t>29-202í</t>
  </si>
  <si>
    <t>í</t>
  </si>
  <si>
    <t>b ”</t>
  </si>
  <si>
    <t>.. ■■ u " . • . ' ,</t>
  </si>
  <si>
    <t>; " partes</t>
  </si>
  <si>
    <t>ACTO Ó CONTRATO</t>
  </si>
  <si>
    <t>REPERT</t>
  </si>
  <si>
    <t>PRÓTQ</t>
  </si>
  <si>
    <t>URREA</t>
  </si>
  <si>
    <t>RICARDO MAXIMILIANC</t>
  </si>
  <si>
    <t>URRUTIA</t>
  </si>
  <si>
    <t>SEBAST AN Y OTRO</t>
  </si>
  <si>
    <t>11-042022</t>
  </si>
  <si>
    <t>238-2022</t>
  </si>
  <si>
    <t>ACOSTA</t>
  </si>
  <si>
    <t>BROW</t>
  </si>
  <si>
    <t>EVELYN</t>
  </si>
  <si>
    <t>MAESTRANZA ACOSTA Y COMPAÑÍA LIMITADA</t>
  </si>
  <si>
    <t>MANDATA ESPECIAL</t>
  </si>
  <si>
    <t>140-2022</t>
  </si>
  <si>
    <t>ACTA ASAMBLEA EXTRAORDINARIA</t>
  </si>
  <si>
    <t>FUNDACION EDUCACIONAL HERMANAS DEL NIÑO</t>
  </si>
  <si>
    <t>REDUCCION A ESCRITURA FUB</t>
  </si>
  <si>
    <t>170-2022</t>
  </si>
  <si>
    <t>ACTA ASAMBLEA GENERAL EXTRAORDINARIA JUNTA DE VECINOS N°14 AVD MATTA</t>
  </si>
  <si>
    <t>REDUCCION A ESCRITURA PUB</t>
  </si>
  <si>
    <t>279-2022</t>
  </si>
  <si>
    <t>JUAN DE LA CRUZ Y OT</t>
  </si>
  <si>
    <t>CONGREVE</t>
  </si>
  <si>
    <t>TRABUCCO</t>
  </si>
  <si>
    <t>JORGE Y OTRO</t>
  </si>
  <si>
    <t>173-2022</t>
  </si>
  <si>
    <t>SEBASTIAN Y OTRO</t>
  </si>
  <si>
    <t>AHDO</t>
  </si>
  <si>
    <t>ALVARADO</t>
  </si>
  <si>
    <t>PROSPERINA HERMINC</t>
  </si>
  <si>
    <t>JORGE Y0TP&gt;0</t>
  </si>
  <si>
    <t>153-2022</t>
  </si>
  <si>
    <t>AEDO</t>
  </si>
  <si>
    <t>PROSPERiNA HERMIND</t>
  </si>
  <si>
    <t>M2NDOZA</t>
  </si>
  <si>
    <t>SESASTÍAN Y OTRO</t>
  </si>
  <si>
    <t>155-2.022</t>
  </si>
  <si>
    <t>ALARACON</t>
  </si>
  <si>
    <t>HERMINIA DEL TRANSI!</t>
  </si>
  <si>
    <t>JORGE Y OTRO »</t>
  </si>
  <si>
    <t>TOLOZA “</t>
  </si>
  <si>
    <t>HERMINIA DEL'TRAÑSn</t>
  </si>
  <si>
    <t>PEDRO Y OTROS</t>
  </si>
  <si>
    <t>JORGE Y OTRO ■</t>
  </si>
  <si>
    <t>233-2022</t>
  </si>
  <si>
    <t>ROZAS</t>
  </si>
  <si>
    <t>FRANKLIN SALVADOR í</t>
  </si>
  <si>
    <t>LEONARDO</t>
  </si>
  <si>
    <t>PEDRO PABLO Y OTRO;</t>
  </si>
  <si>
    <t>FRANKLIN SALVADOR 't</t>
  </si>
  <si>
    <t>233-202'’</t>
  </si>
  <si>
    <t>PEDRO PABLO Y OTRO:</t>
  </si>
  <si>
    <t>ALBORNOZ</t>
  </si>
  <si>
    <t>Cl FU ENTES</t>
  </si>
  <si>
    <t>RENE PATRICIO Y OTR(</t>
  </si>
  <si>
    <t>183-2022</t>
  </si>
  <si>
    <t>133-2022</t>
  </si>
  <si>
    <t>ALLEN</t>
  </si>
  <si>
    <t>FRANCE3CA ALEJANDF</t>
  </si>
  <si>
    <t>MONCADA</t>
  </si>
  <si>
    <t>CRISTIAN ARCADIO</t>
  </si>
  <si>
    <t>ALTAMIRANO</t>
  </si>
  <si>
    <t>TEJO</t>
  </si>
  <si>
    <t>ANA ROSA Y OTROS</t>
  </si>
  <si>
    <t>150-2022</t>
  </si>
  <si>
    <t>ALVEAL</t>
  </si>
  <si>
    <t>ANGELA ELIZABETH Y C</t>
  </si>
  <si>
    <t>MOLINA |</t>
  </si>
  <si>
    <t>r ' •</t>
  </si>
  <si>
    <t>alveál</t>
  </si>
  <si>
    <t>LÍDIA DrEL CAR\íF:N Y C</t>
  </si>
  <si>
    <t>&gt;jcoNCR':.-:v~ Itrabuccó</t>
  </si>
  <si>
    <t>Í73-2Ó2S</t>
  </si>
  <si>
    <t>• v :■'</t>
  </si>
  <si>
    <t>LIDIA DEL CARMEN Y..C</t>
  </si>
  <si>
    <t>.18-03-2022</t>
  </si>
  <si>
    <t>VALESKA DANAE Y OTF</t>
  </si>
  <si>
    <t>^ CONGREVE</t>
  </si>
  <si>
    <t>TRA8UCCO</t>
  </si>
  <si>
    <t>173-2025</t>
  </si>
  <si>
    <t>ALVIAL</t>
  </si>
  <si>
    <t>RIGOBERTO MATIAS Y</t>
  </si>
  <si>
    <t>(CONGREVE</t>
  </si>
  <si>
    <t>11-04-202-2</t>
  </si>
  <si>
    <t>238-202^</t>
  </si>
  <si>
    <t>(URRUTIA</t>
  </si>
  <si>
    <t>233-202?</t>
  </si>
  <si>
    <t>ALADINO GABRIEL Y 01</t>
  </si>
  <si>
    <t>155-2022</t>
  </si>
  <si>
    <t>ALAD 1 NO GABRIEL Y 01</t>
  </si>
  <si>
    <t>156-2022</t>
  </si>
  <si>
    <t>A LADINO GABRIEL Y 01</t>
  </si>
  <si>
    <t>ANTILEF-</t>
  </si>
  <si>
    <t>SANDRA VERONICA Y C</t>
  </si>
  <si>
    <t>MORA</t>
  </si>
  <si>
    <t>ANTILEF</t>
  </si>
  <si>
    <t>NICOLE ALEJANDRA</t>
  </si>
  <si>
    <t>COMPRAVENTA DE BIEN RAIZ *</t>
  </si>
  <si>
    <t>229-2022</t>
  </si>
  <si>
    <t>ANDREA IRENE Y OTRC</t>
  </si>
  <si>
    <t>JOSE ISMAEL Y OTROS</t>
  </si>
  <si>
    <t>COMPRAVENTA DE CIEN RÁIZ</t>
  </si>
  <si>
    <t>0G-03-2022</t>
  </si>
  <si>
    <t>223-2022</t>
  </si>
  <si>
    <t>ELIZABETH DELCARME</t>
  </si>
  <si>
    <t>COMPRAVENTA DE BIEN. RAIZ</t>
  </si>
  <si>
    <t>ANTILEF .</t>
  </si>
  <si>
    <t>DAVID EDGARDO Y OTF</t>
  </si>
  <si>
    <t>0S-03-2022</t>
  </si>
  <si>
    <t>HENRIQUEZ"</t>
  </si>
  <si>
    <t>MARÍA INES Y OTROS</t>
  </si>
  <si>
    <t>G5-O3-2022</t>
  </si>
  <si>
    <t>DANIEL ELIAS Y OTROS</t>
  </si>
  <si>
    <t>22.9-2022</t>
  </si>
  <si>
    <t>MANUEL ISAIAS Y OTRi</t>
  </si>
  <si>
    <t>SAMUEL ELISEO Y OTR</t>
  </si>
  <si>
    <t>MOISES ISRAEL Y OTRC</t>
  </si>
  <si>
    <t>COMPRAVENTA DE ü 1 EN RAIZ</t>
  </si>
  <si>
    <t>ANTILEO</t>
  </si>
  <si>
    <t>DAVID SALOMON Y OTF</t>
  </si>
  <si>
    <t>LORES	OSCAR DEL TRANSITO	CONGREVE	TRABUCCO	JORGE Y OTRO	MANDATO JUDICIAL	11-04-2022	238-2022				_x000D_
	ANTILEO	FLORES	OSCAR DEL TRANSITO	URRUTIA	vlENDOZA	SEBASTIAN Y OTRO	MANDATO JUDICIAL	11-04-2022	233-2022				_x000D_
	ANTILEO	NUÑEZ	MARCELO SALVADOR Y	CONGREVE	ÍRABUCCO	JORGE Y OTRO	VIAN DATO JUDICIAL	11-04-2022	238-2022				_x000D_
	ANTILEO	NUÑEZ	MARCELO SALVADOR V	JRRUTIA	VIENDOZA	SEBASTIAN Y OTRO	MANDATO JUDICIAL	11-04-2022	238-2022				_x000D_
													_x000D_
&gt;													_x000D_
													_x000D_
I													_x000D_
													_x000D_
1	ARANEDA	MUÑOZ;!	Adela del carmen y	i CONGREVE	TRABUCCO	JORGE Y OTRO	■i • ' ,■ ~ 1- • — ■ ,: ! ’ ~ MANDATO JUDICIAL	1 ■ ; , -09-03-2022	151-202:	j			_x000D_
	ARANEDA	MUÑOZ	ADELA DEL CARMEN Y	URRUTIA	MENDOZA	SEBASTIAN Y OTRO	MANDATO JUDICIAL	 09-03-2022</t>
  </si>
  <si>
    <t>151-2022</t>
  </si>
  <si>
    <t>)</t>
  </si>
  <si>
    <t>RODRIGO EXEQUIEL Y</t>
  </si>
  <si>
    <t>173-202Í</t>
  </si>
  <si>
    <t>173-202;</t>
  </si>
  <si>
    <t>HORMAZABA</t>
  </si>
  <si>
    <t>TERESA TRINIDAD</t>
  </si>
  <si>
    <t>ARMELLA</t>
  </si>
  <si>
    <t>CARMEN GLORIA Y OT</t>
  </si>
  <si>
    <t>1 COMPRA VENTAD DE CUOTA</t>
  </si>
  <si>
    <t>142-2022</t>
  </si>
  <si>
    <t>LUIS EDUARDO Y OTR</t>
  </si>
  <si>
    <t>COMPRAVENTAD DE CUOTA</t>
  </si>
  <si>
    <t>BENEDICTO DAVID YO</t>
  </si>
  <si>
    <t>155-202?</t>
  </si>
  <si>
    <t>BENEDICTO DAVID Y 0"</t>
  </si>
  <si>
    <t>AREVALO</t>
  </si>
  <si>
    <t>MARIA LEONTINA</t>
  </si>
  <si>
    <t>SALINAS</t>
  </si>
  <si>
    <t>MARÍBEL ALEJANDRA</t>
  </si>
  <si>
    <t>167-2022</t>
  </si>
  <si>
    <t>OSCAR ALEJANDRO Y C</t>
  </si>
  <si>
    <t>JUAN PABLO Y OTROS</t>
  </si>
  <si>
    <t>180-2022</t>
  </si>
  <si>
    <t>MARIBEL DEL CARMEN</t>
  </si>
  <si>
    <t>JORGE Y CTRO</t>
  </si>
  <si>
    <t>181-2022</t>
  </si>
  <si>
    <t>181-2027.</t>
  </si>
  <si>
    <t>ESTER MARIA</t>
  </si>
  <si>
    <t>PLACENCIA</t>
  </si>
  <si>
    <t>JORGE IVAN</t>
  </si>
  <si>
    <t>196-2022</t>
  </si>
  <si>
    <t>HORMAZABAl</t>
  </si>
  <si>
    <t>TERESA TIRNIDAD</t>
  </si>
  <si>
    <t>JAIME IGNACIO</t>
  </si>
  <si>
    <t>200-2022</t>
  </si>
  <si>
    <t>ARAVENA,</t>
  </si>
  <si>
    <t>DEL POZO</t>
  </si>
  <si>
    <t>CLAUDIA SOLEDAD</t>
  </si>
  <si>
    <t>KAR1NA ALEJANDRO</t>
  </si>
  <si>
    <t>237-2022</t>
  </si>
  <si>
    <t>ARROYO</t>
  </si>
  <si>
    <t>BORIS JACOB Y OTROS</t>
  </si>
  <si>
    <t>JOSE NAZAR10 Y OTRO</t>
  </si>
  <si>
    <t>JOSE NAZARIO Y OTRO</t>
  </si>
  <si>
    <t>LIZAMA</t>
  </si>
  <si>
    <t>PEDRO ANTONIO Y OTF</t>
  </si>
  <si>
    <t>MIGUEL ANGELYOTRC</t>
  </si>
  <si>
    <t>LUIS HUMBERTO Y OTR</t>
  </si>
  <si>
    <t>fRABUCCO</t>
  </si>
  <si>
    <t>V1ANDAT0 JUDICIAL</t>
  </si>
  <si>
    <t>JRRUTIA</t>
  </si>
  <si>
    <t>«IANDATO JUDICIAL</t>
  </si>
  <si>
    <t>j</t>
  </si>
  <si>
    <t>1 ARAVENA.</t>
  </si>
  <si>
    <t>MIGUEL ANGEL Y OTRC</t>
  </si>
  <si>
    <t>149-2022</t>
  </si>
  <si>
    <t>MANDATO JUDICIAL -</t>
  </si>
  <si>
    <t>BRIGIDA DEL CARMEN</t>
  </si>
  <si>
    <t>ADRIAN ANTONIO</t>
  </si>
  <si>
    <t>205-2022</t>
  </si>
  <si>
    <t>QUIROZ</t>
  </si>
  <si>
    <t>FELIPE ALEJANDRO Y C</t>
  </si>
  <si>
    <t>JcONGREVE</t>
  </si>
  <si>
    <t>23S-2022</t>
  </si>
  <si>
    <t>ARCE</t>
  </si>
  <si>
    <t>JUAN MARCELO Y OTRí</t>
  </si>
  <si>
    <t>JUAN MARCELO Y OTR(</t>
  </si>
  <si>
    <t>OSVALDO PATRICIO Y C</t>
  </si>
  <si>
    <t>EDITH</t>
  </si>
  <si>
    <t>INVENTARIO</t>
  </si>
  <si>
    <t>212-2022</t>
  </si>
  <si>
    <t>142 '</t>
  </si>
  <si>
    <t>JUAN ALBERTO</t>
  </si>
  <si>
    <t>FERL1SSI</t>
  </si>
  <si>
    <t>ALVARO</t>
  </si>
  <si>
    <t>224-2022</t>
  </si>
  <si>
    <t>AREVALO .</t>
  </si>
  <si>
    <t>KLENNER</t>
  </si>
  <si>
    <t>ALMONACID</t>
  </si>
  <si>
    <t>MIGUEL ANTONIO .</t>
  </si>
  <si>
    <t>05-03-2C22</t>
  </si>
  <si>
    <t>INVERSIONES INFINITY SPA</t>
  </si>
  <si>
    <t>259-2022</t>
  </si>
  <si>
    <t>170-171</t>
  </si>
  <si>
    <t>HORMAZAS;</t>
  </si>
  <si>
    <t>TERESA TÍRNIDAD</t>
  </si>
  <si>
    <t>CARMEN GLORIA Y OTF</t>
  </si>
  <si>
    <t>HORMAZAS/</t>
  </si>
  <si>
    <t>LUÍS EDUARDO Y OTRC</t>
  </si>
  <si>
    <t>HORMAZAB/</t>
  </si>
  <si>
    <t>ARTEAGA</t>
  </si>
  <si>
    <t>HECTOR FERNANDO Y</t>
  </si>
  <si>
    <t>LOZANO</t>
  </si>
  <si>
    <t>FERNANDO JAVIER Y 0</t>
  </si>
  <si>
    <t>FERNANDO JAVIER YO</t>
  </si>
  <si>
    <t>MENDOZA ,</t>
  </si>
  <si>
    <t>AVELLO</t>
  </si>
  <si>
    <t>FIERRO</t>
  </si>
  <si>
    <t>ROMINA ESTEFANIA Y C</t>
  </si>
  <si>
    <t>CARLOS OMAR Y OTRO</t>
  </si>
  <si>
    <t>JUAN FRANCISCO Y OT</t>
  </si>
  <si>
    <t>ÍRABUCCO</t>
  </si>
  <si>
    <t>174-2022</t>
  </si>
  <si>
    <t>!</t>
  </si>
  <si>
    <t>FIERRO.</t>
  </si>
  <si>
    <t>JUAN FRANCISCO Y 07</t>
  </si>
  <si>
    <t>CARLOS OMAR Y OTRC</t>
  </si>
  <si>
    <t>473-2022</t>
  </si>
  <si>
    <t>JUAN CRISTOBAL Y OT</t>
  </si>
  <si>
    <t>AYALA</t>
  </si>
  <si>
    <t>JOVITA DEL PILAR Y 01</t>
  </si>
  <si>
    <t>JOViTA DEL PILAR Y 0!</t>
  </si>
  <si>
    <t>1S-0 3-2022</t>
  </si>
  <si>
    <t>MARCO ANTONIO Y OT</t>
  </si>
  <si>
    <t>CONGREVE'</t>
  </si>
  <si>
    <t>N</t>
  </si>
  <si>
    <t>RECABARREÍ-</t>
  </si>
  <si>
    <t>JAVIER ALFREDO Y OTf</t>
  </si>
  <si>
    <t>LEONOR ESTEFANIA Y</t>
  </si>
  <si>
    <t>184-2022</t>
  </si>
  <si>
    <t>1 S-0 3-2022</t>
  </si>
  <si>
    <t>GUZMAM</t>
  </si>
  <si>
    <t>ARCADIO NOLASCO Y C</t>
  </si>
  <si>
    <t>239-2022</t>
  </si>
  <si>
    <t>ARCAD10 NOLASCO Y C</t>
  </si>
  <si>
    <t>BASTIAS</t>
  </si>
  <si>
    <t>LUIS MOISES Y OTROS</t>
  </si>
  <si>
    <t>BASTÍAS</t>
  </si>
  <si>
    <t>SEBASTIAN Y OTRO ..</t>
  </si>
  <si>
    <t>148-2022</t>
  </si>
  <si>
    <t>3ARAH0NA</t>
  </si>
  <si>
    <t>JULIO ESTEBAN Y OTRC</t>
  </si>
  <si>
    <t>11-0 '-2022</t>
  </si>
  <si>
    <t>SARAHONA</t>
  </si>
  <si>
    <t>PINCHEIRA</t>
  </si>
  <si>
    <t>JUAN PATRICIO Y OTRC</t>
  </si>
  <si>
    <t>JUAN PATRfCIO Y OTRC</t>
  </si>
  <si>
    <t>14S-2G22</t>
  </si>
  <si>
    <t>NAYARETH CLAUDIA Y (</t>
  </si>
  <si>
    <t>NAYARETH CLAUDIA Y'&lt;</t>
  </si>
  <si>
    <t>PEZO</t>
  </si>
  <si>
    <t>HECTOR RANULFO Y 0’</t>
  </si>
  <si>
    <t>HECTOR RANULFO YO'</t>
  </si>
  <si>
    <t>V1END0ZA</t>
  </si>
  <si>
    <t>VIAN DATO JUDICIAL</t>
  </si>
  <si>
    <t>BARRA .</t>
  </si>
  <si>
    <t>JOAN NA EÚ2aBET '</t>
  </si>
  <si>
    <t>MÁÜRICIÓ SEBASTIAN</t>
  </si>
  <si>
    <t>COMPRAVENTA DÉ BIEN RAIZ</t>
  </si>
  <si>
    <t>253-2022</t>
  </si>
  <si>
    <t>161-162</t>
  </si>
  <si>
    <t>BASAY .</t>
  </si>
  <si>
    <t>ROBERTS,</t>
  </si>
  <si>
    <t>MARIO EFRAINY OTRC</t>
  </si>
  <si>
    <t>RIVFRA</t>
  </si>
  <si>
    <t>QUEZADA</t>
  </si>
  <si>
    <t>YURI MARCELO</t>
  </si>
  <si>
    <t>134-2022</t>
  </si>
  <si>
    <t>' • .• : " •</t>
  </si>
  <si>
    <t>XIMENA DENISSE</t>
  </si>
  <si>
    <t>MARIO ANTONIO</t>
  </si>
  <si>
    <t>MANDATO ESPECIAL YESPECI</t>
  </si>
  <si>
    <t>215-2022</t>
  </si>
  <si>
    <t>MANDATO ESPECIAL Y ESPECIf</t>
  </si>
  <si>
    <t>MAURICIO DAMIAN Y 0</t>
  </si>
  <si>
    <t>157-2022</t>
  </si>
  <si>
    <t>MAURICIO DAMIAN YO</t>
  </si>
  <si>
    <t>JESSAM EDUARDO Y 0</t>
  </si>
  <si>
    <t>JESSAM EDUARDO YO</t>
  </si>
  <si>
    <t>URRUTIA .</t>
  </si>
  <si>
    <t>SUANES</t>
  </si>
  <si>
    <t>EDUARDO EMILIO Y OT</t>
  </si>
  <si>
    <t>r MENDOZA</t>
  </si>
  <si>
    <t>BIZAMA f</t>
  </si>
  <si>
    <t>ISRAEL SEGUNDO Y OT</t>
  </si>
  <si>
    <t>TRA3UCCO</t>
  </si>
  <si>
    <t>11-04-2022 ¡239-2022</t>
  </si>
  <si>
    <t>BONILLA</t>
  </si>
  <si>
    <t>ERIC ANTONIO Y OTRO</t>
  </si>
  <si>
    <t>ER1C ANTONIO Y OTRO</t>
  </si>
  <si>
    <t>SERGIO FRANCISCO Y i</t>
  </si>
  <si>
    <t>MANDATO JUDICIAL ■</t>
  </si>
  <si>
    <t>MENDOZA'</t>
  </si>
  <si>
    <t>PALACIOS</t>
  </si>
  <si>
    <t>RAMON SERGIO Y OTR&lt;</t>
  </si>
  <si>
    <t>_</t>
  </si>
  <si>
    <t>RAMON SERGIO Y OTR(</t>
  </si>
  <si>
    <t>BORGEP.O</t>
  </si>
  <si>
    <t>3EPULVEDA</t>
  </si>
  <si>
    <t>MARIA ADELAIDA Y OTF</t>
  </si>
  <si>
    <t>BORGERO</t>
  </si>
  <si>
    <t>BORGUERO</t>
  </si>
  <si>
    <t>CRISTIAN MAURICIO Y (</t>
  </si>
  <si>
    <t>CRISTIAN MAURICIO Y C</t>
  </si>
  <si>
    <t>SERGIO RUBEN</t>
  </si>
  <si>
    <t>MARIA MAGDALENA</t>
  </si>
  <si>
    <t>COMPRAVENTA DS BIEN RAIZ</t>
  </si>
  <si>
    <t>38-99-100</t>
  </si>
  <si>
    <t>COMPRAVENTA DE NUDA</t>
  </si>
  <si>
    <t>135-2022</t>
  </si>
  <si>
    <t>102-103</t>
  </si>
  <si>
    <t>JOSE LUIS Y OTROS</t>
  </si>
  <si>
    <t>VIANDATO JUDICIAL</t>
  </si>
  <si>
    <t>WENDOZA</t>
  </si>
  <si>
    <t>1S-03-2022</t>
  </si>
  <si>
    <t>t    1    ?    , 'r ‘y</t>
  </si>
  <si>
    <t>í    i    Ir. 1 bs*iV! '    -X ' ' 1 r    ' •-</t>
  </si>
  <si>
    <t>1 r</t>
  </si>
  <si>
    <t>BRITO " ■■:''</t>
  </si>
  <si>
    <t>ZAMBRANO-</t>
  </si>
  <si>
    <t>ANSELMO HERNAN Y C</t>
  </si>
  <si>
    <t>&gt; CONGREVE</t>
  </si>
  <si>
    <t>MANDATO JUDICIAL:</t>
  </si>
  <si>
    <t>11-04-Z022</t>
  </si>
  <si>
    <t>• V'</t>
  </si>
  <si>
    <t>BRITO</t>
  </si>
  <si>
    <t>JZAMBRANO</t>
  </si>
  <si>
    <t>ANSELMO HERNÁN Y C</t>
  </si>
  <si>
    <t>239-202:</t>
  </si>
  <si>
    <t>ZAMBRA NO</t>
  </si>
  <si>
    <t>DANIEL MARCOS Y ÓTF</t>
  </si>
  <si>
    <t>239-202/</t>
  </si>
  <si>
    <t>ZAMBRANO</t>
  </si>
  <si>
    <t>DANIEL MARCOS Y OTF</t>
  </si>
  <si>
    <t>BURD1LES</t>
  </si>
  <si>
    <t>JOSE OMAR Y OTROS</t>
  </si>
  <si>
    <t>BURDILES</t>
  </si>
  <si>
    <t>MASAUR</t>
  </si>
  <si>
    <t>GUILLERMO ARTURO</t>
  </si>
  <si>
    <t>MON SALVE</t>
  </si>
  <si>
    <t>PAMELA ESTHER</t>
  </si>
  <si>
    <t>PROMESA DE COMPRAVENTA</t>
  </si>
  <si>
    <t>17-03-20.22</t>
  </si>
  <si>
    <t>169-2022</t>
  </si>
  <si>
    <t>SUSTOS</t>
  </si>
  <si>
    <t>YESENIA IVONNE</t>
  </si>
  <si>
    <t>MARIA YOLANDA</t>
  </si>
  <si>
    <t>COMPRAVENTA DE BiEN RAIZ</t>
  </si>
  <si>
    <t>172-2022</t>
  </si>
  <si>
    <t>»</t>
  </si>
  <si>
    <t>BUSTOS.</t>
  </si>
  <si>
    <t>MANUEL JESUS Y OTRC</t>
  </si>
  <si>
    <t>VILCHEZ</t>
  </si>
  <si>
    <t>JAVIER ARTURO Y OTR</t>
  </si>
  <si>
    <t>JAVIER ARTURQYOTR'</t>
  </si>
  <si>
    <t>CAAMAÑO</t>
  </si>
  <si>
    <t>ELIACER GUILLERMO Y</t>
  </si>
  <si>
    <t>URRUTIA"</t>
  </si>
  <si>
    <t>J'JDY NATALIA</t>
  </si>
  <si>
    <t>JOSE MOISES</t>
  </si>
  <si>
    <t>199-2022</t>
  </si>
  <si>
    <t>ISNELDA DEL CARMEN</t>
  </si>
  <si>
    <t>VALENZUEL</t>
  </si>
  <si>
    <t>VICTOR HU30</t>
  </si>
  <si>
    <t>219-2022</t>
  </si>
  <si>
    <t>ELBA ELIANA Y OTROS</t>
  </si>
  <si>
    <t>VICTOR HUGO</t>
  </si>
  <si>
    <t>MANDATO'JUDICIAL .........</t>
  </si>
  <si>
    <t>ROSA VIVIANA Y OTRO</t>
  </si>
  <si>
    <t>RAMÍREZ</t>
  </si>
  <si>
    <t>AGUSTIN EDGARDO NE</t>
  </si>
  <si>
    <t>JUDY NATALIA</t>
  </si>
  <si>
    <t>CRISTIAN MARCELO Y (</t>
  </si>
  <si>
    <t>239-2.022</t>
  </si>
  <si>
    <t>|(</t>
  </si>
  <si>
    <t>VELSON Y OTROS</t>
  </si>
  <si>
    <t>r;~</t>
  </si>
  <si>
    <t>•</t>
  </si>
  <si>
    <t>CACERES :</t>
  </si>
  <si>
    <t>NELSON Y OTROS lüRRUTIA</t>
  </si>
  <si>
    <t>23Ü-2022</t>
  </si>
  <si>
    <t>EDGARDO NELSON Y C</t>
  </si>
  <si>
    <t>)CONGREVE</t>
  </si>
  <si>
    <t>240-2022</t>
  </si>
  <si>
    <t>CACERf£S</t>
  </si>
  <si>
    <t>CAJA DE COMPENSACION DE ASIGNACION FAMILIAR DE</t>
  </si>
  <si>
    <t>INMOBILIARIA SEPULVEDA &amp; FLORES LTDA</t>
  </si>
  <si>
    <t>CONTRATO DE ARRENDAMIEN7</t>
  </si>
  <si>
    <t>. 27S-2022</t>
  </si>
  <si>
    <t>CALDERON</t>
  </si>
  <si>
    <t>VELOS 0</t>
  </si>
  <si>
    <t>PAMELA CAMILA</t>
  </si>
  <si>
    <t>261-2022</t>
  </si>
  <si>
    <t>172-173</t>
  </si>
  <si>
    <t>CALZADILLA</t>
  </si>
  <si>
    <t>MEDEL</t>
  </si>
  <si>
    <t>JOSE M1CHAEL Y OTRC</t>
  </si>
  <si>
    <t>154-2022</t>
  </si>
  <si>
    <t>JOSE M1CHAELY OTRO</t>
  </si>
  <si>
    <t>154-20-22</t>
  </si>
  <si>
    <t>HERALDO ENRIQUE Y C</t>
  </si>
  <si>
    <t>MONICA LEANDRA Y 01</t>
  </si>
  <si>
    <t>CAMPOS,</t>
  </si>
  <si>
    <t>SEBASTIAN Y OTRO ►</t>
  </si>
  <si>
    <t>BARRENECHE</t>
  </si>
  <si>
    <t>MARIA ANA Y OTROS</t>
  </si>
  <si>
    <t>130-2022</t>
  </si>
  <si>
    <t>MARIA ANA'Y OTROS</t>
  </si>
  <si>
    <t>■ 18-03-2-022</t>
  </si>
  <si>
    <t>1SC-2022</t>
  </si>
  <si>
    <t>CARES</t>
  </si>
  <si>
    <t>OSCAR NELSOM</t>
  </si>
  <si>
    <t>SALGADO</t>
  </si>
  <si>
    <t>MIGUEL .</t>
  </si>
  <si>
    <t>260-2022</t>
  </si>
  <si>
    <t>1S2</t>
  </si>
  <si>
    <t>PEREfRA</t>
  </si>
  <si>
    <t>JONATAN ANDRES Y OI</t>
  </si>
  <si>
    <t>JONATAN ANDRES Y 01</t>
  </si>
  <si>
    <t>SEBASTIAN .Y OTRO</t>
  </si>
  <si>
    <t>MANDATO JUDICIAL'</t>
  </si>
  <si>
    <t>GANALES</t>
  </si>
  <si>
    <t>ÁLEX ALEJANDRO Y OT</t>
  </si>
  <si>
    <t>CANALES</t>
  </si>
  <si>
    <t>ALEX ALEJANDRO Y OT</t>
  </si>
  <si>
    <t>1S0-2022</t>
  </si>
  <si>
    <t>CANCINO</t>
  </si>
  <si>
    <t>NORMA ELIZABETH Y 0</t>
  </si>
  <si>
    <t>210-2022</t>
  </si>
  <si>
    <t>CESAR M1CHEL Y OTRC</t>
  </si>
  <si>
    <t>160-2022</t>
  </si>
  <si>
    <t>LEIVA</t>
  </si>
  <si>
    <t>SEBASTIAN YOTRO</t>
  </si>
  <si>
    <t>MARIA NICOLE Y OTRO!</t>
  </si>
  <si>
    <t>131-2022</t>
  </si>
  <si>
    <t>MARIA NICOLE Y OTRO:</t>
  </si>
  <si>
    <t>CANDY PRISCÍLA Y OTF</t>
  </si>
  <si>
    <t>JORGE YOTRO</t>
  </si>
  <si>
    <t>CANDY PRISCILA Y OTF</t>
  </si>
  <si>
    <t>185-2022</t>
  </si>
  <si>
    <t>j._■.•r-'reysf.r    '</t>
  </si>
  <si>
    <t>CAKES'v ' ■</t>
  </si>
  <si>
    <t>■SIERRA.</t>
  </si>
  <si>
    <t>RAUL Y 0~R0S ;</t>
  </si>
  <si>
    <t>CARES ■</t>
  </si>
  <si>
    <t>SÍERRA'"</t>
  </si>
  <si>
    <t>JUAN OVAR</t>
  </si>
  <si>
    <t>CESION DE DERECHOS ' i '':</t>
  </si>
  <si>
    <t>2 i 0-2022</t>
  </si>
  <si>
    <t>139 Y14C</t>
  </si>
  <si>
    <t>CARES......-</t>
  </si>
  <si>
    <t>ALICIA IRENE Y OTROS</t>
  </si>
  <si>
    <t>JUAN OMAR - :</t>
  </si>
  <si>
    <t>CESION DÉ DERECHOS</t>
  </si>
  <si>
    <t>30-03-2022.</t>
  </si>
  <si>
    <t>ZULEMALUZ Y OTROS</t>
  </si>
  <si>
    <t>JUAN OMAR</t>
  </si>
  <si>
    <t>139 Y 140</t>
  </si>
  <si>
    <t>DELFINA DEL CARMEN</t>
  </si>
  <si>
    <t>RAUL Y OTROS</t>
  </si>
  <si>
    <t>CESION DE DERFiCHOS</t>
  </si>
  <si>
    <t>139 ..Y 140</t>
  </si>
  <si>
    <t>ZULEMA LUZ Y OTROS</t>
  </si>
  <si>
    <t>SANTOS</t>
  </si>
  <si>
    <t>Y OTROS</t>
  </si>
  <si>
    <t>TRASUCCO</t>
  </si>
  <si>
    <t>. 18-03-2022</t>
  </si>
  <si>
    <t>IGNACIO ALEJANDRO Y</t>
  </si>
  <si>
    <t>CARIAGA *</t>
  </si>
  <si>
    <t>VERONICA JEANNETTE</t>
  </si>
  <si>
    <t>TRÁBUCCO</t>
  </si>
  <si>
    <t>MANDATO JUDICIAL * ¡ 18-03-2022</t>
  </si>
  <si>
    <t>1SG-2022</t>
  </si>
  <si>
    <t>186-2022</t>
  </si>
  <si>
    <t>ERMINDA DEL ROSARIC</t>
  </si>
  <si>
    <t>ERMINDA DELtfOSARK</t>
  </si>
  <si>
    <t>SEBASTIAN Y OTRO.</t>
  </si>
  <si>
    <t>JUAN BERNARDO Y OTf</t>
  </si>
  <si>
    <t>1 (J4-2022</t>
  </si>
  <si>
    <t>LAGOS ’</t>
  </si>
  <si>
    <t>JUAN BERNARDO Y OTF</t>
  </si>
  <si>
    <t>JOSE ENRIQUE Y OTRO</t>
  </si>
  <si>
    <t>143-2022</t>
  </si>
  <si>
    <t>dav;d cornelio y otf</t>
  </si>
  <si>
    <t>DAVID CORNELIO Y OTF</t>
  </si>
  <si>
    <t>LETELIER</t>
  </si>
  <si>
    <t>RAUL MARCO Y OTROS</t>
  </si>
  <si>
    <t>SAAC ESTEBAN Y OTRi</t>
  </si>
  <si>
    <t>SAAC ESTEBAN Y OTR&lt;</t>
  </si>
  <si>
    <t>V1ENDOZA</t>
  </si>
  <si>
    <t>JOSE ABRAHAM Y OTRC</t>
  </si>
  <si>
    <t>I'V</t>
  </si>
  <si>
    <t>CARRILLO ■</t>
  </si>
  <si>
    <t>JOSÉ ABRÁHÁM. Y ÓtR</t>
  </si>
  <si>
    <t>¡ÜKRU'IA '</t>
  </si>
  <si>
    <t>MANDATO JUDICIAL V</t>
  </si>
  <si>
    <t>11-04 2022</t>
  </si>
  <si>
    <t>RIQUELME.</t>
  </si>
  <si>
    <t>CINTIÁ VERONICA</t>
  </si>
  <si>
    <t>25-03 2022</t>
  </si>
  <si>
    <t>Íga-2022</t>
  </si>
  <si>
    <t>■ " ■' ■’ •</t>
  </si>
  <si>
    <t>IRRI BARRA</t>
  </si>
  <si>
    <t>CARLOS JAVIER Y OIR</t>
  </si>
  <si>
    <t>CARLOS JAVIER Y OTR</t>
  </si>
  <si>
    <t>JORGE ABRAHAM Y OT</t>
  </si>
  <si>
    <t>240-2025</t>
  </si>
  <si>
    <t>' 11-04-2022</t>
  </si>
  <si>
    <t>JOSE LUÍS Y OTROS</t>
  </si>
  <si>
    <t>SERGIO ALBERTO Y OT</t>
  </si>
  <si>
    <t>ERNESTO GABRIEL YO</t>
  </si>
  <si>
    <t>JORGE Y 0~R0</t>
  </si>
  <si>
    <t>ERNESTO GABRIEL Y 0</t>
  </si>
  <si>
    <t>LUIS PATRICIO Y OTRO</t>
  </si>
  <si>
    <t>152-2022</t>
  </si>
  <si>
    <t>LUIS PATRICIO Y&gt; OTRO</t>
  </si>
  <si>
    <t>CARLOS ORLANDO Y 0</t>
  </si>
  <si>
    <t>CARLOS ORLANDO Y O</t>
  </si>
  <si>
    <t>ROGELIO EDUARDO Y C</t>
  </si>
  <si>
    <t>BURGCS</t>
  </si>
  <si>
    <t>LUIS ERNESTO Y OTRO</t>
  </si>
  <si>
    <t>VICTOR HUGO Y OTROÍ</t>
  </si>
  <si>
    <t>VICTOR HUGO Y OTRO!</t>
  </si>
  <si>
    <t>GILBERTO Y OTROS</t>
  </si>
  <si>
    <t>241-2022</t>
  </si>
  <si>
    <t>1 . r</t>
  </si>
  <si>
    <t>CBS INVESTIGACIONES SPA ■</t>
  </si>
  <si>
    <t>,} \ r</t>
  </si>
  <si>
    <t>SILVA ■</t>
  </si>
  <si>
    <t>BURGOS :</t>
  </si>
  <si>
    <t>JORGE ARIEL . ■</t>
  </si>
  <si>
    <t>CONTRATO DE PERMUTA</t>
  </si>
  <si>
    <t>1 10C3-2022</t>
  </si>
  <si>
    <t>159-2022</t>
  </si>
  <si>
    <t>CEBALLOS</t>
  </si>
  <si>
    <t>SALAS •'</t>
  </si>
  <si>
    <t>LORENA ANDREA Y OT</t>
  </si>
  <si>
    <t>FCONGREVE</t>
  </si>
  <si>
    <t>- - '</t>
  </si>
  <si>
    <t>CEBÁLLOS</t>
  </si>
  <si>
    <t>CESAR GONZALO Y OT</t>
  </si>
  <si>
    <t>183-202:</t>
  </si>
  <si>
    <t>HUILIPAN</t>
  </si>
  <si>
    <t>FERNANDEZ.</t>
  </si>
  <si>
    <t>FABIOLA DEL CARMEN</t>
  </si>
  <si>
    <t>258-2022</t>
  </si>
  <si>
    <t>CELIS</t>
  </si>
  <si>
    <t>SATURNINA DEL CARM</t>
  </si>
  <si>
    <t>BELLO</t>
  </si>
  <si>
    <t>270-2022</t>
  </si>
  <si>
    <t>CERDA</t>
  </si>
  <si>
    <t>JAIME GUILLERMO Y 0'</t>
  </si>
  <si>
    <t>JAIME GUILLERMO YO'</t>
  </si>
  <si>
    <t>■MENDOZA</t>
  </si>
  <si>
    <t>CHAPARRO</t>
  </si>
  <si>
    <t>RAMON ANTONIO Y OTE</t>
  </si>
  <si>
    <t>RAMON ANTONIO Y OTF</t>
  </si>
  <si>
    <t>MILTON HERALDO Y OT</t>
  </si>
  <si>
    <t>FERNANDO ANTONIO Y</t>
  </si>
  <si>
    <t>TRA3UCC0</t>
  </si>
  <si>
    <t>CONDEZA</t>
  </si>
  <si>
    <t>BLANCA ESTER</t>
  </si>
  <si>
    <t>SERVICIO DE VIVIENDA Y URBANIZACION REGION- C</t>
  </si>
  <si>
    <t>PROHIBICIONES</t>
  </si>
  <si>
    <t>FERRO</t>
  </si>
  <si>
    <t>MARGARITA LORENZA</t>
  </si>
  <si>
    <t>MARCO LEON</t>
  </si>
  <si>
    <t>188-2022</t>
  </si>
  <si>
    <t>ELIZABETH CRISTINA</t>
  </si>
  <si>
    <t>RIFO</t>
  </si>
  <si>
    <t>ALICIA AMELIA</t>
  </si>
  <si>
    <t>COMPRAVENTE DE BIEN RAIZ</t>
  </si>
  <si>
    <t>228-2022</t>
  </si>
  <si>
    <t>JONATHANLEANDRO Y</t>
  </si>
  <si>
    <t>JONATHAN LEANDRO Y</t>
  </si>
  <si>
    <t>MARICEL KATHERINE Y</t>
  </si>
  <si>
    <t>182-2022</t>
  </si>
  <si>
    <t>1-8-03-2022</t>
  </si>
  <si>
    <t>ELIANA DEL CARMEN Y</t>
  </si>
  <si>
    <t>18-03-202-2</t>
  </si>
  <si>
    <t>GIFUENTEZ</t>
  </si>
  <si>
    <t>BENITEZ</t>
  </si>
  <si>
    <t>VICTOR RENE Y OTROS</t>
  </si>
  <si>
    <t>CtFUENTEZ</t>
  </si>
  <si>
    <t>3ENITEZ</t>
  </si>
  <si>
    <t>VÍCTOR RENE Y OTROS</t>
  </si>
  <si>
    <t>k</t>
  </si>
  <si>
    <t>te    j¡¡    ■    ■</t>
  </si>
  <si>
    <t>; .'ny.'víi-íji^TTírTl,r'“1 ’</t>
  </si>
  <si>
    <t>rc^Tff fC*^Tí- • | :</t>
  </si>
  <si>
    <t>ir~;v-</t>
  </si>
  <si>
    <t>cisterna; .</t>
  </si>
  <si>
    <t>ANORES'ORLANDO</t>
  </si>
  <si>
    <t>VICTOR SILVANO</t>
  </si>
  <si>
    <t>217-2022</t>
  </si>
  <si>
    <t>■ 146</t>
  </si>
  <si>
    <t>COFRE</t>
  </si>
  <si>
    <t>ARAVENA'</t>
  </si>
  <si>
    <t>EDUARDO Y OTROS</t>
  </si>
  <si>
    <t>JORGEYOTRO</t>
  </si>
  <si>
    <t>11-04-207.2</t>
  </si>
  <si>
    <t>' : -</t>
  </si>
  <si>
    <t>COLOMA</t>
  </si>
  <si>
    <t>CARLOS DIEGO Y OTRC</t>
  </si>
  <si>
    <t>1URRUTIA</t>
  </si>
  <si>
    <t>CONDOMINIO</t>
  </si>
  <si>
    <t>CAMILO</t>
  </si>
  <si>
    <t>OLVARRIA</t>
  </si>
  <si>
    <t>130-2022 97</t>
  </si>
  <si>
    <t>FLOR ELIANA</t>
  </si>
  <si>
    <t>MELLADO</t>
  </si>
  <si>
    <t>DAMARIS DORGA</t>
  </si>
  <si>
    <t>COMPRAVENTA DE 3!EN RAIZ</t>
  </si>
  <si>
    <t>209-2022</t>
  </si>
  <si>
    <t>PATRICIA DEL CARMEÍ'</t>
  </si>
  <si>
    <t>JUAN PATRICIO Y OTR(</t>
  </si>
  <si>
    <t>RUIZ</t>
  </si>
  <si>
    <t>S‘OBARZO</t>
  </si>
  <si>
    <t>BORIS ROLANDO Y OTf</t>
  </si>
  <si>
    <t>MANDATO JUDíCIAL</t>
  </si>
  <si>
    <t>JORGE Y OTRO .</t>
  </si>
  <si>
    <t>ANGELICA MAGDALEN/</t>
  </si>
  <si>
    <t>MARIANO JOEL Y OTRC</t>
  </si>
  <si>
    <t>MANDATO JUDICIAL’</t>
  </si>
  <si>
    <t>JORGE Y OTRO 1</t>
  </si>
  <si>
    <t>JOSE ENRIQUE Y OTRC</t>
  </si>
  <si>
    <t>VARELA</t>
  </si>
  <si>
    <t>EDITA DE LA NIEVES Y</t>
  </si>
  <si>
    <t>VOFS</t>
  </si>
  <si>
    <t>RICHARD ALBERTO Y C</t>
  </si>
  <si>
    <t>SERGIO ALBERTO Y 01</t>
  </si>
  <si>
    <t>íCONGREVE</t>
  </si>
  <si>
    <t>■fONGREVE</t>
  </si>
  <si>
    <t>AGUSTIN EDGARDO Ni</t>
  </si>
  <si>
    <t>LEIGTON</t>
  </si>
  <si>
    <t>JOSE PATRICIO</t>
  </si>
  <si>
    <t>VILLEGAS</t>
  </si>
  <si>
    <t>ARTURO SAMUEL</t>
  </si>
  <si>
    <t>MANDATO J-UDICIAL</t>
  </si>
  <si>
    <t>AGUAYO.</t>
  </si>
  <si>
    <t>GRACIELA DEL CARME</t>
  </si>
  <si>
    <t>EMELINA DEL ROSARIC</t>
  </si>
  <si>
    <t>SUSANA MARÍSSA</t>
  </si>
  <si>
    <t>MARCELA ISOLINA</t>
  </si>
  <si>
    <t>SILVIA DEL CARMEN</t>
  </si>
  <si>
    <t>149-202:</t>
  </si>
  <si>
    <t>MANCILLA</t>
  </si>
  <si>
    <t>MODESTO HERNAN Y</t>
  </si>
  <si>
    <t>1 50-2022</t>
  </si>
  <si>
    <t>CLAUDIO ARTEMIO Y C</t>
  </si>
  <si>
    <t>HERNAN ARTURO Y 01</t>
  </si>
  <si>
    <t>JORGE SEGUNDO YO</t>
  </si>
  <si>
    <t>TRABUCCO .</t>
  </si>
  <si>
    <t>PEREÍRA</t>
  </si>
  <si>
    <t>ERNESTO GABRIEL Y</t>
  </si>
  <si>
    <t>ZAPATA</t>
  </si>
  <si>
    <t>SOLAR</t>
  </si>
  <si>
    <t>DANIEL DEL CARMEN 'i</t>
  </si>
  <si>
    <t>P ERE IRA .</t>
  </si>
  <si>
    <t>ITALO EDUARDO Y OTF</t>
  </si>
  <si>
    <t>JORGE Y OTRO '</t>
  </si>
  <si>
    <t>DANIEL OTILIO Y OTRC</t>
  </si>
  <si>
    <t>MILLANAO</t>
  </si>
  <si>
    <t>TERESA JEANETTE Y C</t>
  </si>
  <si>
    <t>A</t>
  </si>
  <si>
    <t>ADELA DEL CARMEN Y</t>
  </si>
  <si>
    <t>SANTANDER</t>
  </si>
  <si>
    <t>GLORIA ALEJANDRA Y</t>
  </si>
  <si>
    <t>Q9-03-2022</t>
  </si>
  <si>
    <t>JULIO ABELARDO Y OT</t>
  </si>
  <si>
    <t>GARAY</t>
  </si>
  <si>
    <t>BRIAN ALEXAN'DER Y C</t>
  </si>
  <si>
    <t>CECILIA ROMANETYO</t>
  </si>
  <si>
    <t>(¿£)NGREVE</t>
  </si>
  <si>
    <t>ORREGO</t>
  </si>
  <si>
    <t>GUILLERMINA DEL CAF</t>
  </si>
  <si>
    <t>yONGREVE</t>
  </si>
  <si>
    <t>LUÍS PATRICIO Y OTRC</t>
  </si>
  <si>
    <t>JUAN SEGUNDO Y OTR</t>
  </si>
  <si>
    <t>MARGARITA DEL PILAR</t>
  </si>
  <si>
    <t>SARABIA</t>
  </si>
  <si>
    <t>CARLOS DANIEL Y OTR</t>
  </si>
  <si>
    <t>LUZMIRA DEL PILAR Y &lt;</t>
  </si>
  <si>
    <t>MORAGA</t>
  </si>
  <si>
    <t>CLEMENTINA Y OTROS</t>
  </si>
  <si>
    <t>FERMANDEZ</t>
  </si>
  <si>
    <t>RAUL ENRIQUE Y OTRC</t>
  </si>
  <si>
    <t>CONGREVE |</t>
  </si>
  <si>
    <t>NANCY MARLENE Y OT</t>
  </si>
  <si>
    <t>09-03-202.2</t>
  </si>
  <si>
    <t>♦</t>
  </si>
  <si>
    <t>1' v í</t>
  </si>
  <si>
    <t>,,. i- „ TRABUCCO.'"</t>
  </si>
  <si>
    <t>JORGE:Y OTRO"</t>
  </si>
  <si>
    <t>r- - i'jfj'r 1 j PEREZ' ' -</t>
  </si>
  <si>
    <t>CRISTINA DELCARMEI</t>
  </si>
  <si>
    <t>ro 7-- MANDATO'JUDICIAL. ''</t>
  </si>
  <si>
    <t>09-03-2022'</t>
  </si>
  <si>
    <t>.153-2022</t>
  </si>
  <si>
    <t>t | 1</t>
  </si>
  <si>
    <t>[ -</t>
  </si>
  <si>
    <t>TRABUCCO' :■</t>
  </si>
  <si>
    <t>JORGE Y OTRO'.</t>
  </si>
  <si>
    <t>VASQÜEZ'-</t>
  </si>
  <si>
    <t>MELO</t>
  </si>
  <si>
    <t>LICIA ESTER Y OTROS</t>
  </si>
  <si>
    <t>MANDATO:jUDICIAL ' í.</t>
  </si>
  <si>
    <t>I ■ 1</t>
  </si>
  <si>
    <t>TRABUCCO':</t>
  </si>
  <si>
    <t>SANHUEZA.</t>
  </si>
  <si>
    <t>SAÑDOVAL</t>
  </si>
  <si>
    <t>ALEJANDRINA JEANNE</t>
  </si>
  <si>
    <t>MANDATO JUDICIAL ’ '</t>
  </si>
  <si>
    <t>■ 09-03-2022</t>
  </si>
  <si>
    <t>153r2022</t>
  </si>
  <si>
    <t>VAI.ENZUELA</t>
  </si>
  <si>
    <t>ENRIQUE ARTURO YO</t>
  </si>
  <si>
    <t>MANDATO JUDICIAL "</t>
  </si>
  <si>
    <t>09-03-2022:</t>
  </si>
  <si>
    <t>ESTEFANIA CAROLINA</t>
  </si>
  <si>
    <t>MIOLINA</t>
  </si>
  <si>
    <t>DORCA CRISTINA Y OT</t>
  </si>
  <si>
    <t>JORGE YO IRO</t>
  </si>
  <si>
    <t>PRADO</t>
  </si>
  <si>
    <t>LUIS ALBERTO Y OTRC</t>
  </si>
  <si>
    <t>OSCAR ENRIQUE Y OT</t>
  </si>
  <si>
    <t>MANDATO JUDICIAL,</t>
  </si>
  <si>
    <t>AUDOLIA DEL CARMEN</t>
  </si>
  <si>
    <t>MANDAT0 JUDICIAL</t>
  </si>
  <si>
    <t>ISAAC EMMANUEL Y O'</t>
  </si>
  <si>
    <t>CAROLA JOHANÑA Y 0</t>
  </si>
  <si>
    <t>154-20E2</t>
  </si>
  <si>
    <t>MI LIAN AO</t>
  </si>
  <si>
    <t>—</t>
  </si>
  <si>
    <t>SALAMANCA</t>
  </si>
  <si>
    <t>CARLOS ENRIQUE Y 0"</t>
  </si>
  <si>
    <t>ELENA JULIE Y OTROS</t>
  </si>
  <si>
    <t>AURISTELA DEL CARMI</t>
  </si>
  <si>
    <t>MAURICIO HERMINIO Y</t>
  </si>
  <si>
    <t>JOSE MICHAEL Y OTRC</t>
  </si>
  <si>
    <t>JUAN BERNARDO Y OT</t>
  </si>
  <si>
    <t>■SDNGREVE</t>
  </si>
  <si>
    <t>SANHUEZA '</t>
  </si>
  <si>
    <t>LUNA</t>
  </si>
  <si>
    <t>JOSE RICARDO Y OTRC</t>
  </si>
  <si>
    <t>M1CHAEL ANDRES Y 01</t>
  </si>
  <si>
    <t>CONGREVE -</t>
  </si>
  <si>
    <t>NANCY DEL PILAR Y 01</t>
  </si>
  <si>
    <t>BENEDICTO DAVID Y 0</t>
  </si>
  <si>
    <t>VÍCTOR HUGO Y OTRO</t>
  </si>
  <si>
    <t>JOSE ELIAS Y OTROS</t>
  </si>
  <si>
    <t>ALAD'NO GABRIEL Y 0'</t>
  </si>
  <si>
    <t>r r ■</t>
  </si>
  <si>
    <t>CONGREVE\</t>
  </si>
  <si>
    <t>JORGE Y OTRO; ' ■</t>
  </si>
  <si>
    <t>I"""- '■ ' RODRIGUEZ</t>
  </si>
  <si>
    <t>TÓRRÉS. . '■</t>
  </si>
  <si>
    <t>' ALFREDO RENE'Y'OTF</t>
  </si>
  <si>
    <t>MANDATO JUDICIAL, '■ \ ''</t>
  </si>
  <si>
    <t>09-03-202.2 ■</t>
  </si>
  <si>
    <t>l ' 7"''”</t>
  </si>
  <si>
    <t>CONGREVE ■'</t>
  </si>
  <si>
    <t>JÓRGE Y OTRO'</t>
  </si>
  <si>
    <t>PADILLA</t>
  </si>
  <si>
    <t>FELIPE ANDRES-Y.OTF</t>
  </si>
  <si>
    <t>09.-03-2022</t>
  </si>
  <si>
    <t>-...r</t>
  </si>
  <si>
    <t>VÁRELA</t>
  </si>
  <si>
    <t>JUANA DEL CARMEN Y</t>
  </si>
  <si>
    <t>MANDATO JUOICIAL</t>
  </si>
  <si>
    <t>JESSICA PAOLA Y OTR</t>
  </si>
  <si>
    <t>HIGUERAS</t>
  </si>
  <si>
    <t>JUAN JESUS Y OTROS</t>
  </si>
  <si>
    <t>ADELINA DEL CARMEN</t>
  </si>
  <si>
    <t>TRABUCCO.</t>
  </si>
  <si>
    <t>JUAN ANTONIO Y OTRC</t>
  </si>
  <si>
    <t>PROSPERINA HERMM</t>
  </si>
  <si>
    <t>VIDAL</t>
  </si>
  <si>
    <t>CARLOS NOLBERTO Y</t>
  </si>
  <si>
    <t>LILIANA DEL CARMEN 'i</t>
  </si>
  <si>
    <t>YÓSELÍN VALESKA Y 0</t>
  </si>
  <si>
    <t>MIRANDA</t>
  </si>
  <si>
    <t>RAUL DEL CARMEN Y C</t>
  </si>
  <si>
    <t>JORGE Y OTRO ’</t>
  </si>
  <si>
    <t>JUAN DE LA CRUZ Y 01</t>
  </si>
  <si>
    <t>AGUILERA ■</t>
  </si>
  <si>
    <t>ORLANDO Y OTROS</t>
  </si>
  <si>
    <t>173-20221</t>
  </si>
  <si>
    <t>HERMINIA DEL TRANSI'</t>
  </si>
  <si>
    <t>ANGELA ELIZABETH Y &lt;</t>
  </si>
  <si>
    <t>'IONGREVE</t>
  </si>
  <si>
    <t>LIDIA DEL CARMEN YO</t>
  </si>
  <si>
    <t>jcGNGREVE</t>
  </si>
  <si>
    <t>OSCAR ALEJANDRO Y i</t>
  </si>
  <si>
    <t>ROlvilNA ESTEFANIA Y i</t>
  </si>
  <si>
    <t>MARIA ADELAIDA Y OTI</t>
  </si>
  <si>
    <t>FRABUCCO</t>
  </si>
  <si>
    <t>3RAVO j</t>
  </si>
  <si>
    <t>í1‘</t>
  </si>
  <si>
    <t>w/J ir^,»</t>
  </si>
  <si>
    <t>&gt;'    -' i (V--jt ¡* •'</t>
  </si>
  <si>
    <t>l ‘J I ,¡ ' 1    ii</t>
  </si>
  <si>
    <t>’t    f3T</t>
  </si>
  <si>
    <t>TRABUCCO'"</t>
  </si>
  <si>
    <t>JORGE Y OTRO ■ .‘</t>
  </si>
  <si>
    <t>MONICA LHANDRA’.Y 0</t>
  </si>
  <si>
    <t>' MANDATO JUDICIAL, -</t>
  </si>
  <si>
    <t>■.'18-03-2022</t>
  </si>
  <si>
    <t>TV ”</t>
  </si>
  <si>
    <t>CONGREVE.</t>
  </si>
  <si>
    <t>JORGE Y OTRO ' '</t>
  </si>
  <si>
    <t>JÓNATHAN LEANDRO</t>
  </si>
  <si>
    <t>MANDATO JUDÍCIAL</t>
  </si>
  <si>
    <t>18-Ó3-P022</t>
  </si>
  <si>
    <t>■ ■ . ■ ■ ■■■■ ■"</t>
  </si>
  <si>
    <t>1 -</t>
  </si>
  <si>
    <t>JORGE Y;OTRO</t>
  </si>
  <si>
    <t>CONTRERAS '</t>
  </si>
  <si>
    <t>INSUNZA ;</t>
  </si>
  <si>
    <t>DESIDERIO Y OTROS</t>
  </si>
  <si>
    <t>CUADRA</t>
  </si>
  <si>
    <t>MARLENE VICTORIA Y</t>
  </si>
  <si>
    <t>PATRICIA ELIZABETH &gt;</t>
  </si>
  <si>
    <t>'MANDATO JUDICIAL</t>
  </si>
  <si>
    <t>JORGEYOTRO •</t>
  </si>
  <si>
    <t>FAUNDEZ</t>
  </si>
  <si>
    <t>MARIA ELENA Y OTRO,</t>
  </si>
  <si>
    <t>FERNADEZ</t>
  </si>
  <si>
    <t>FLORÍNDA DEL CARME</t>
  </si>
  <si>
    <t>JUAN FRANCISCO Y 01</t>
  </si>
  <si>
    <t>ELIANA CRISTINA Y OT</t>
  </si>
  <si>
    <t>18-G 3-2022</t>
  </si>
  <si>
    <t>FLORES ’</t>
  </si>
  <si>
    <t>DANIEL ALEJANDRO Y</t>
  </si>
  <si>
    <t>JUAN ANDRES Y OTRO</t>
  </si>
  <si>
    <t>SANDRA MARGARITA Y</t>
  </si>
  <si>
    <t>JORGE Y OTRO *</t>
  </si>
  <si>
    <t>VERONICA CECILIA Y C</t>
  </si>
  <si>
    <t>MARCELA EMELINA Y C</t>
  </si>
  <si>
    <t>ROBERTO AUDITO YO’</t>
  </si>
  <si>
    <t>;</t>
  </si>
  <si>
    <t>■VSNGREVE</t>
  </si>
  <si>
    <t>MONSAVES</t>
  </si>
  <si>
    <t>MARIA LUISA Y OTROS</t>
  </si>
  <si>
    <t>TERESA GENOVEVA Y</t>
  </si>
  <si>
    <t>175-2022</t>
  </si>
  <si>
    <t>J-ONGREVE</t>
  </si>
  <si>
    <t>YASNE LIDIA Y OTROS</t>
  </si>
  <si>
    <t>OSCAR FELIPE Y OTRC</t>
  </si>
  <si>
    <t>FIDEL ENRIQUE Y OTR&lt;</t>
  </si>
  <si>
    <t>JEREZ</t>
  </si>
  <si>
    <t>SIDNEY GIAN1NNA Y 01</t>
  </si>
  <si>
    <t>SANTANDEF</t>
  </si>
  <si>
    <t>YASMI NA ALEJANDRA'</t>
  </si>
  <si>
    <t>ANDREA MACARENA Y</t>
  </si>
  <si>
    <t>DIEGO ARMANDO Y OT</t>
  </si>
  <si>
    <t>i'</t>
  </si>
  <si>
    <t>. CONGREVE ■:</t>
  </si>
  <si>
    <t>TRABtjCCO</t>
  </si>
  <si>
    <t>JORGE Y OTRC</t>
  </si>
  <si>
    <t>'.I _-l • I' MOLINA</t>
  </si>
  <si>
    <t>CUEVAS ,</t>
  </si>
  <si>
    <t>PAULINA DEL CARMEN</t>
  </si>
  <si>
    <t>MÁNdAtÓ'JUDICIAL :':'</t>
  </si>
  <si>
    <t>I W: Vi * Vr ■ 18-03-2022</t>
  </si>
  <si>
    <t>CONGREVE':-.-".</t>
  </si>
  <si>
    <t>TRABUCCO.'</t>
  </si>
  <si>
    <t>JORGE Y OTRO' . :</t>
  </si>
  <si>
    <t>DELGADO.,</t>
  </si>
  <si>
    <t>FRANCISCO JAVIER Y</t>
  </si>
  <si>
    <t>MONDACA</t>
  </si>
  <si>
    <t>EUGENIO EDUARDO Y</t>
  </si>
  <si>
    <t>MONSALVES</t>
  </si>
  <si>
    <t>BÜSTAMAN'</t>
  </si>
  <si>
    <t>CLODOMIRO SEGUNDC</t>
  </si>
  <si>
    <t>ESCARE</t>
  </si>
  <si>
    <t>SERGIO ORLANDO YO</t>
  </si>
  <si>
    <t>176-2022</t>
  </si>
  <si>
    <t>VERA</t>
  </si>
  <si>
    <t>BRENDA DEL CARMEN</t>
  </si>
  <si>
    <t>MANDATO JUDICIAL •</t>
  </si>
  <si>
    <t>OLAVE</t>
  </si>
  <si>
    <t>GABRIELA JUDITH Y 0'</t>
  </si>
  <si>
    <t>JORGE Y OTRO'</t>
  </si>
  <si>
    <t>MIRIAM ESTER Y OTRC</t>
  </si>
  <si>
    <t>&amp; URRA</t>
  </si>
  <si>
    <t>MARIA VICTORIA Y OTF</t>
  </si>
  <si>
    <t>URRA ImYRÍAM JEANNETTE Y</t>
  </si>
  <si>
    <t>MANDATO JUDICIAL*</t>
  </si>
  <si>
    <t>1 CONGREVE</t>
  </si>
  <si>
    <t>VALESKA SOLEDAD Y C</t>
  </si>
  <si>
    <t>VALESKÁ ALEJANDRA</t>
  </si>
  <si>
    <t>NAVARRETE</t>
  </si>
  <si>
    <t>MERCEDES ROSA Y 01</t>
  </si>
  <si>
    <t>GARCEZ</t>
  </si>
  <si>
    <t>ROSA ESTER Y OTROS</t>
  </si>
  <si>
    <t>SILVIA PILAR Y OTROS</t>
  </si>
  <si>
    <t>GS5NGREVE</t>
  </si>
  <si>
    <t>CARLOS PATRICIO YO</t>
  </si>
  <si>
    <t>’ONGREVE</t>
  </si>
  <si>
    <t>PRADEÑA</t>
  </si>
  <si>
    <t>VENEGAS</t>
  </si>
  <si>
    <t>EMELINA Y OTROS</t>
  </si>
  <si>
    <t>—____</t>
  </si>
  <si>
    <t>20NGREVE</t>
  </si>
  <si>
    <t>QUiÑILEN</t>
  </si>
  <si>
    <t>VIRA</t>
  </si>
  <si>
    <t>RENE ENRIQUE Y 0TR(</t>
  </si>
  <si>
    <t>GDNGREVE</t>
  </si>
  <si>
    <t>R1QUELME</t>
  </si>
  <si>
    <t>CATRIL</t>
  </si>
  <si>
    <t>CLEMENTINA DEL CARI</t>
  </si>
  <si>
    <t>ROA</t>
  </si>
  <si>
    <t>LUIS ANTONIO Y OTRO</t>
  </si>
  <si>
    <t>177-2022</t>
  </si>
  <si>
    <t>ALFREDO RENE Y OTR</t>
  </si>
  <si>
    <t>ROSíNELLI</t>
  </si>
  <si>
    <t>VILLA</t>
  </si>
  <si>
    <t>JONATHAN ADRIANO Y</t>
  </si>
  <si>
    <t>ELIZABETH BRUNILDA'</t>
  </si>
  <si>
    <t>MONICA CECILIA Y OTF</t>
  </si>
  <si>
    <t>-i* i' c TRABUCCO-</t>
  </si>
  <si>
    <t>galLegos</t>
  </si>
  <si>
    <t>feDGARD ANDRES Y O"</t>
  </si>
  <si>
    <t>MANDATO JUDICIAL i 'r;</t>
  </si>
  <si>
    <t>,:13'03"20221</t>
  </si>
  <si>
    <t>'V77-2Ó22</t>
  </si>
  <si>
    <t>TRABUCOO</t>
  </si>
  <si>
    <t>JORGE Y OTRO •</t>
  </si>
  <si>
    <t>GALLEGOS.</t>
  </si>
  <si>
    <t>XíMENA clementina</t>
  </si>
  <si>
    <t>SILVIA DEL CARMEN Y</t>
  </si>
  <si>
    <t>ELENA JULIES YOTRC</t>
  </si>
  <si>
    <t>GUILLERMO DAVID Y 0</t>
  </si>
  <si>
    <t>NORMA LORENA Y OTP</t>
  </si>
  <si>
    <t>GABRIELA DE LA NIEVE</t>
  </si>
  <si>
    <t>X</t>
  </si>
  <si>
    <t>178-2022</t>
  </si>
  <si>
    <t>SlLVA</t>
  </si>
  <si>
    <t>GALDAMES</t>
  </si>
  <si>
    <t>JEANNETTE DEL CARM</t>
  </si>
  <si>
    <t>GENESIS AB1GA1L Y OT</t>
  </si>
  <si>
    <t>MASIEL SCARLET Y OT</t>
  </si>
  <si>
    <t>JUAN CARLOS Y OTRO</t>
  </si>
  <si>
    <t>N1VIA EVELYN Y OTRO:</t>
  </si>
  <si>
    <t>CARMEN Y OTROS</t>
  </si>
  <si>
    <t>17S-2022</t>
  </si>
  <si>
    <t>iJONGREVE</t>
  </si>
  <si>
    <t>C'©NGREVE</t>
  </si>
  <si>
    <t>VANESSA DEL CARMEf</t>
  </si>
  <si>
    <t>ENRIQUE ARTURO Y 0‘</t>
  </si>
  <si>
    <t>LUIS ALEJANDRO Y OT</t>
  </si>
  <si>
    <t>MARCO BALTAZAR Y 0</t>
  </si>
  <si>
    <t>VIANNEY GOROTTI Y 0</t>
  </si>
  <si>
    <t>KARINA SCARLETT Y 0</t>
  </si>
  <si>
    <t>ANEGAS</t>
  </si>
  <si>
    <t>GONZALO RODRIGO Y</t>
  </si>
  <si>
    <t>179-2022</t>
  </si>
  <si>
    <t>l -</t>
  </si>
  <si>
    <t>CONGREVE "</t>
  </si>
  <si>
    <t>TRABUGCO'i</t>
  </si>
  <si>
    <t>RUTH DEL PILAR Y ÓTI</t>
  </si>
  <si>
    <t>18-Ó3-20¿2;</t>
  </si>
  <si>
    <t>CONGREVE '</t>
  </si>
  <si>
    <t>TRABUCCO'</t>
  </si>
  <si>
    <t>VIDAL-, ■■■</t>
  </si>
  <si>
    <t>DEISY YERL.I Y OTROS</t>
  </si>
  <si>
    <t>RÍQUELME</t>
  </si>
  <si>
    <t>JUAN MIGUEL Y OTRO</t>
  </si>
  <si>
    <t>VIVEROS</t>
  </si>
  <si>
    <t>CLAUDIA ELENA Y OTF</t>
  </si>
  <si>
    <t>YEVENES</t>
  </si>
  <si>
    <t>EUGENIA MARTINA Y C</t>
  </si>
  <si>
    <t>JOSE ERASMO Y OTRC</t>
  </si>
  <si>
    <t>BARRENEA</t>
  </si>
  <si>
    <t>MARÍA ANA Y OTROS</t>
  </si>
  <si>
    <t>LUISA DEL CARMEN Y</t>
  </si>
  <si>
    <t>YENY DEL CARMEN Y C</t>
  </si>
  <si>
    <t>MARÍA CRISTINA Y OTF</t>
  </si>
  <si>
    <t>MANDATO JUDÍCIAL j 18-03-2022</t>
  </si>
  <si>
    <t>MARGOT Y OTRÓS</t>
  </si>
  <si>
    <t>OSSA</t>
  </si>
  <si>
    <t>ABURTO</t>
  </si>
  <si>
    <t>ELBA DEL CARMEN Y C</t>
  </si>
  <si>
    <t>ARIAS</t>
  </si>
  <si>
    <t>ANGELA YOHANA Y OT</t>
  </si>
  <si>
    <t>YULI3A DENISSE.Y OTF</t>
  </si>
  <si>
    <t>CAN CIÑO</t>
  </si>
  <si>
    <t>LE1VA</t>
  </si>
  <si>
    <t>CESAR MÍCHEL Y OTRC</t>
  </si>
  <si>
    <t>F1GUEROA</t>
  </si>
  <si>
    <t>MÁNDATO JUDICIAL</t>
  </si>
  <si>
    <t>OSCAR ENRIQUE YOTI</t>
  </si>
  <si>
    <t>MANDATO JUDICÍAL</t>
  </si>
  <si>
    <t>1</t>
  </si>
  <si>
    <t>iÜNGREVE	TRABUCCO	JORGE Y OTRO	SANHUEZA	REYES	ISAAC EMMANUEL Y 0</t>
  </si>
  <si>
    <t>JQNGREVE</t>
  </si>
  <si>
    <t>EMERSON FRANCO Y C</t>
  </si>
  <si>
    <t>18^03-2022</t>
  </si>
  <si>
    <t>ALEX ALEJANDRO Y 01</t>
  </si>
  <si>
    <t>CONGREVE .</t>
  </si>
  <si>
    <t>1S 0-2022</t>
  </si>
  <si>
    <t>RONALD KEVIN Y OTRC</t>
  </si>
  <si>
    <t>18-03-20^2</t>
  </si>
  <si>
    <t>LUIS ALBERTO Y OTRO</t>
  </si>
  <si>
    <t>YERKO ALEXIS Y OTRC</t>
  </si>
  <si>
    <t>WASHINGTON MANUEL</t>
  </si>
  <si>
    <t>«.• 1</t>
  </si>
  <si>
    <t>TRABUCCO-</t>
  </si>
  <si>
    <t>-í* *■ GONZALEZ. ::</t>
  </si>
  <si>
    <t>NUÑEZ■</t>
  </si>
  <si>
    <t>JOSE CAMILO Y OTRO</t>
  </si>
  <si>
    <t>MANDATO,JUDICIAL</t>
  </si>
  <si>
    <t>'■1 S-03f2022</t>
  </si>
  <si>
    <t>.7-ir. ■ ; ■</t>
  </si>
  <si>
    <t>SANCHEZ--'</t>
  </si>
  <si>
    <t>OMAR DAÑIÉL Y OTRO</t>
  </si>
  <si>
    <t>MANDATOJUDICIAL</t>
  </si>
  <si>
    <t>18-03-2022':</t>
  </si>
  <si>
    <t>Í81-2Ó22</t>
  </si>
  <si>
    <t>LAVIN</t>
  </si>
  <si>
    <t>VICTOR ANGELO Y OT</t>
  </si>
  <si>
    <t>LAViN</t>
  </si>
  <si>
    <t>FRANCISCO ROBERTO</t>
  </si>
  <si>
    <t>LE1GT0N</t>
  </si>
  <si>
    <t>JOHN ELISEO Y OTROS</t>
  </si>
  <si>
    <t>DANIEL ISAIAS Y OTRC</t>
  </si>
  <si>
    <t>RECABARREN</t>
  </si>
  <si>
    <t>RAUL ENRIQUE Y OTR(</t>
  </si>
  <si>
    <t>DAVID ADAN Y OTROS</t>
  </si>
  <si>
    <t>MARI BEL DEL CARMEN</t>
  </si>
  <si>
    <t>J0V1TA DÉL PILAR Y 01</t>
  </si>
  <si>
    <t>■181-2022</t>
  </si>
  <si>
    <t>NAYARETH CLAUDIA Y</t>
  </si>
  <si>
    <t>MARIA NICOLE Y OTRO</t>
  </si>
  <si>
    <t>MARÍCEL KATHERINE \</t>
  </si>
  <si>
    <t>1S2-2022</t>
  </si>
  <si>
    <t>ELÍANA DEL CARMEN V</t>
  </si>
  <si>
    <t>LLANO</t>
  </si>
  <si>
    <t>SCARLETT ALEJANDRA</t>
  </si>
  <si>
    <t>MANDATO JUDICIAL j 18-03-2022</t>
  </si>
  <si>
    <t>CjSNGREVE</t>
  </si>
  <si>
    <t>GEORGINA DEL CARME</t>
  </si>
  <si>
    <t>•ONGREVE</t>
  </si>
  <si>
    <t>ADRIANA ESTER Y OTF</t>
  </si>
  <si>
    <t>NATAL1E BETSABE Y 0'</t>
  </si>
  <si>
    <t>EDITH DEL CARMEN Y &lt;</t>
  </si>
  <si>
    <t>JOHANA VALESKA Y O"</t>
  </si>
  <si>
    <t>182-2.022</t>
  </si>
  <si>
    <t>OÑATE</t>
  </si>
  <si>
    <t>CATHERINE FERNAND/</t>
  </si>
  <si>
    <t>JOSE MIGUEL Y OTROÍ</t>
  </si>
  <si>
    <t>JUANA HORTENSIA Y C</t>
  </si>
  <si>
    <t>KAREN LORETO Y OTR</t>
  </si>
  <si>
    <t>I fr'i *    • T*</t>
  </si>
  <si>
    <t>'JORGE Y OTRO</t>
  </si>
  <si>
    <t>SANCHE/.-</t>
  </si>
  <si>
    <t>SANCHEZ ó</t>
  </si>
  <si>
    <t>GLORIA MYRTHA Y OT</t>
  </si>
  <si>
    <t>MANDATO JUDICIAL ' .</t>
  </si>
  <si>
    <t>' 18-03-2022</t>
  </si>
  <si>
    <t>132-2025</t>
  </si>
  <si>
    <t>I'*</t>
  </si>
  <si>
    <t>TRABÜCCO</t>
  </si>
  <si>
    <t>JORGE Y OTRO'■' ;. v</t>
  </si>
  <si>
    <t>PEREZ'</t>
  </si>
  <si>
    <t>LIDIA ESTÉFNIÁ Y ÓTR</t>
  </si>
  <si>
    <t>( MANDATO JUDICIAL</t>
  </si>
  <si>
    <t>ÜLLOA</t>
  </si>
  <si>
    <t>MARISELA DEL PILARA</t>
  </si>
  <si>
    <t>18 03-2022</t>
  </si>
  <si>
    <t>.......... '</t>
  </si>
  <si>
    <t>MANUELA ANDRE Y OI</t>
  </si>
  <si>
    <t>FRANCISCA BELEN Y C</t>
  </si>
  <si>
    <t>SOLIS</t>
  </si>
  <si>
    <t>MIRZA DEL CARMEN Y</t>
  </si>
  <si>
    <t>SARA BELEN Y OTROS</t>
  </si>
  <si>
    <t>YASMIN DEL PILAR Y 0</t>
  </si>
  <si>
    <t>LUIS RICARDO Y OTRO</t>
  </si>
  <si>
    <t>GÓMEZ</t>
  </si>
  <si>
    <t>MARÍA GUILLERMINA Y</t>
  </si>
  <si>
    <t>MARIO ALFONSO Y OTf</t>
  </si>
  <si>
    <t>MANDATO JUDfCIAL</t>
  </si>
  <si>
    <t>JOSE EMILIO Y OTROS</t>
  </si>
  <si>
    <t>CARLOS ALBERTO Y 01</t>
  </si>
  <si>
    <t>RENE PATRICIO Y OTR</t>
  </si>
  <si>
    <t>MANDATO. JUDICIAL .</t>
  </si>
  <si>
    <t>i u-i ',.-&lt;1 v- EN</t>
  </si>
  <si>
    <t>FERNANDO ENRIQUE &gt;</t>
  </si>
  <si>
    <t>.CONGREVE</t>
  </si>
  <si>
    <t>CARLOS ABRAHAM Y C</t>
  </si>
  <si>
    <t>BERNARDO ANTONIO 'í</t>
  </si>
  <si>
    <t>VICTOR ALFONSO Y 01</t>
  </si>
  <si>
    <t>JORGE RODRIGO Y OT</t>
  </si>
  <si>
    <t>IVAN DEL ROSARIO Y C</t>
  </si>
  <si>
    <t>ARIEL ABRAHAM Y OTF</t>
  </si>
  <si>
    <t>RENE SEGUNDO Y OTF</t>
  </si>
  <si>
    <t>JUAN REINALDO Y OTR</t>
  </si>
  <si>
    <t>TRABUCCO.':</t>
  </si>
  <si>
    <t>JORGE,Y OTRO,'</t>
  </si>
  <si>
    <t>SAÑHür-:'ZA</t>
  </si>
  <si>
    <t>CARIAGA .</t>
  </si>
  <si>
    <t>1. U;S ALEJANDRO Y OT</t>
  </si>
  <si>
    <t>lÜAN D ATO. J Ú BTcÍAL '</t>
  </si>
  <si>
    <t>18 03-2C22</t>
  </si>
  <si>
    <t>- ’v ■&gt;</t>
  </si>
  <si>
    <t>TORRES .</t>
  </si>
  <si>
    <t>REéÁBARR</t>
  </si>
  <si>
    <t>REMÍGlbÁLÉJÁÑDRO:1</t>
  </si>
  <si>
    <t>18-03-2022“</t>
  </si>
  <si>
    <t>VÁLENZUELA</t>
  </si>
  <si>
    <t>ALVEAL'-</t>
  </si>
  <si>
    <t>ALEXIS ROBINSON Y O</t>
  </si>
  <si>
    <t>HECTOR RAMON Y OT</t>
  </si>
  <si>
    <t>ARTURO SAMUEL Y OT</t>
  </si>
  <si>
    <t>A -</t>
  </si>
  <si>
    <t>ORIANA FELICIA Y OTR</t>
  </si>
  <si>
    <t>INES FLOR Y OTROS</t>
  </si>
  <si>
    <t>1S4-2022</t>
  </si>
  <si>
    <t>ERMINDA DEL ROSARI</t>
  </si>
  <si>
    <t>ANGELAJENNY Y OTR(</t>
  </si>
  <si>
    <t>SUSANA BEATRIZ Y1 OT</t>
  </si>
  <si>
    <t>CECILIA DEL CARMEN</t>
  </si>
  <si>
    <t>1C 5-2022</t>
  </si>
  <si>
    <t>DINA DEL CARMEN Y 0</t>
  </si>
  <si>
    <t>JUANA DE DIOS Y OTR&lt;]</t>
  </si>
  <si>
    <t>18-03*2022</t>
  </si>
  <si>
    <t>165-2022</t>
  </si>
  <si>
    <t>JERELYN FRANCISCA &gt;</t>
  </si>
  <si>
    <t>GABRIELA ANDREA Y C</t>
  </si>
  <si>
    <t>C0NGREVE</t>
  </si>
  <si>
    <t>CAROLINA ANDRE YO"</t>
  </si>
  <si>
    <t>OBNGREVE</t>
  </si>
  <si>
    <t>MARÍA DE LAS MERCEt</t>
  </si>
  <si>
    <t>CS&gt; NGREVÜ</t>
  </si>
  <si>
    <t>PATRICIA ESTER Y OTF</t>
  </si>
  <si>
    <t>1C5-2022</t>
  </si>
  <si>
    <t>ALICIA DEL CARMEN Y</t>
  </si>
  <si>
    <t>YENNY MARIA Y OTRO!</t>
  </si>
  <si>
    <t>MIRIAM LUZ Y OTROS</t>
  </si>
  <si>
    <t>HIPOLITA DEL CARMEN</t>
  </si>
  <si>
    <t>ANGELA ANDREA Y OT</t>
  </si>
  <si>
    <t>CONGREVE , ,</t>
  </si>
  <si>
    <t>JORGEYOTRO:</t>
  </si>
  <si>
    <t>fernanqe;</t>
  </si>
  <si>
    <t>MARIA MAGDALENA’ Y</t>
  </si>
  <si>
    <t>mandato"'judicial :</t>
  </si>
  <si>
    <t>r-’-'rr ■' 18-03-2Ó22'</t>
  </si>
  <si>
    <t>.......</t>
  </si>
  <si>
    <t>JORGE Y OTRO' 1 .</t>
  </si>
  <si>
    <t>CA.NCINO</t>
  </si>
  <si>
    <t>MUÑOZ v</t>
  </si>
  <si>
    <t>GANDY PRlSCiLA Y OT</t>
  </si>
  <si>
    <t>MANDATO JUDICIAL . .</t>
  </si>
  <si>
    <t>18-03-2022 .</t>
  </si>
  <si>
    <t>BYRON ANDRES Y OTF</t>
  </si>
  <si>
    <t>ELGUETA</t>
  </si>
  <si>
    <t>PATRICIA GLORIA Y 01</t>
  </si>
  <si>
    <t>SAEZ .</t>
  </si>
  <si>
    <t>MAGDALENA ALEJAND</t>
  </si>
  <si>
    <t>CARMEN ANDREA Y 01</t>
  </si>
  <si>
    <t>ANA CRISTINA Y OTRO</t>
  </si>
  <si>
    <t>ANDREA ALEJANDRA Y</t>
  </si>
  <si>
    <t>NEÍRA</t>
  </si>
  <si>
    <t>MARICEL ALEJANDRA''</t>
  </si>
  <si>
    <t>186'2022</t>
  </si>
  <si>
    <t>ORTEGA</t>
  </si>
  <si>
    <t>REINALDO ALFREDO Y</t>
  </si>
  <si>
    <t>JORDAN MAURICIO Y C</t>
  </si>
  <si>
    <t>JUAN Y OTROS</t>
  </si>
  <si>
    <t>CSNGREVE</t>
  </si>
  <si>
    <t>MOISES JAVAL Y OTRC</t>
  </si>
  <si>
    <t>PETRONILA DEL CARM</t>
  </si>
  <si>
    <t>'10 NG REVE</t>
  </si>
  <si>
    <t>PATRICIO ALEJANDRO</t>
  </si>
  <si>
    <t>S0L1S</t>
  </si>
  <si>
    <t>MANUEL ALEJANDRO &gt;</t>
  </si>
  <si>
    <t>MARIA MAGDALENA Y (</t>
  </si>
  <si>
    <t>187-2022</t>
  </si>
  <si>
    <t>OLIMPIA DEL CARMEN</t>
  </si>
  <si>
    <t>MARICEL ALEJANDRAv</t>
  </si>
  <si>
    <t>MANUEL JESUS YOTR¡</t>
  </si>
  <si>
    <t>JORGE’y OTRO</t>
  </si>
  <si>
    <t>* 5j. • * t RAMIREZ -</t>
  </si>
  <si>
    <t>JORDAN MAURICIO Y. C</t>
  </si>
  <si>
    <t>;/18-03-2022Í'</t>
  </si>
  <si>
    <t>SAEZ -</t>
  </si>
  <si>
    <t>ELGUETA'.</t>
  </si>
  <si>
    <t>'i 8-03-2022</t>
  </si>
  <si>
    <t>CHAVEZ.</t>
  </si>
  <si>
    <t>MOiSES JA VAL Y OTRC</t>
  </si>
  <si>
    <t>JHON EDGARDO</t>
  </si>
  <si>
    <t>MAN&amp;ATO JUDICIAL</t>
  </si>
  <si>
    <t>207-2022</t>
  </si>
  <si>
    <t>FLORITA DEL PILAR Y (</t>
  </si>
  <si>
    <t>208-2022</t>
  </si>
  <si>
    <t>VICTORIA LEONOR Y 0</t>
  </si>
  <si>
    <t>203-2022</t>
  </si>
  <si>
    <t>KATHERINE BEATRIZ Y</t>
  </si>
  <si>
    <t>LUZ MARISOL Y OTROS</t>
  </si>
  <si>
    <t>29-03-2022 -</t>
  </si>
  <si>
    <t>GABRIELA DEL CARME</t>
  </si>
  <si>
    <t>ROSÁ EMIÜAYOTROS</t>
  </si>
  <si>
    <t>ANA MARIA Y OTROS</t>
  </si>
  <si>
    <t>29r03-2022</t>
  </si>
  <si>
    <t>DIEGO ALEXIS Y OTRO</t>
  </si>
  <si>
    <t>BEATRIZ ISABEL Y OTR</t>
  </si>
  <si>
    <t>GCNGREVE</t>
  </si>
  <si>
    <t>BARBARA GELANIA Y C</t>
  </si>
  <si>
    <t>.©NGREVE</t>
  </si>
  <si>
    <t>VOFF</t>
  </si>
  <si>
    <t>MARIA VIRGINIA Y OTR</t>
  </si>
  <si>
    <t>ELIZABETH FRANCIA Y</t>
  </si>
  <si>
    <t>30NGREVE</t>
  </si>
  <si>
    <t>C©NGREVE</t>
  </si>
  <si>
    <t>FRANKLIN SALVADOR'</t>
  </si>
  <si>
    <t>PEDRO PABLO Y OTRO</t>
  </si>
  <si>
    <t>R1GOBERTO MATIAS Y</t>
  </si>
  <si>
    <t>ALADINO GABRIEL YO"</t>
  </si>
  <si>
    <t>DAVID SALOMON Y OTf</t>
  </si>
  <si>
    <t>\ : •-í</t>
  </si>
  <si>
    <t>COÑGREVÉ</t>
  </si>
  <si>
    <t>■ TRABUCCO ir:</t>
  </si>
  <si>
    <t>.JORGE V OTRO</t>
  </si>
  <si>
    <t>ANTILEÓ</t>
  </si>
  <si>
    <t>ÓSCAS DEL TRANSITO</t>
  </si>
  <si>
    <t>1 tmrn&amp;t</t>
  </si>
  <si>
    <t>2Í8-2022</t>
  </si>
  <si>
    <t>TRABUCCO ■■</t>
  </si>
  <si>
    <t>JORGE Y OTRO’</t>
  </si>
  <si>
    <t>ÑÚÑEZ</t>
  </si>
  <si>
    <t>MARCELO SALVADOR</t>
  </si>
  <si>
    <t>BORIS JACOB Y OTRO</t>
  </si>
  <si>
    <t>JOSE NAZARIO Y OTRC</t>
  </si>
  <si>
    <t>PEDRO ANTONIO Y OT</t>
  </si>
  <si>
    <t>FELIPE ALEJANDRO Y</t>
  </si>
  <si>
    <t>MIGUEL ANGEL Y OTR(</t>
  </si>
  <si>
    <t>ARAVENA■</t>
  </si>
  <si>
    <t>LUIS HUMBERTO Y OTF</t>
  </si>
  <si>
    <t>JUAN MARCELO Y OTR</t>
  </si>
  <si>
    <t>OSVALDO PATRICIO Y</t>
  </si>
  <si>
    <t>11-04-2022'</t>
  </si>
  <si>
    <t>’CONTRERAS</t>
  </si>
  <si>
    <t>FERNANDO JAVIER Y C</t>
  </si>
  <si>
    <t>ARCADIO NOLASCO Y</t>
  </si>
  <si>
    <t>JORGE Y OTRO*</t>
  </si>
  <si>
    <t>BARAHONA</t>
  </si>
  <si>
    <t>JULIO ESTEBAN Y OTR</t>
  </si>
  <si>
    <t>GONGREVE</t>
  </si>
  <si>
    <t>HECTOR RANULFO YC</t>
  </si>
  <si>
    <t>&gt;ONGREVE</t>
  </si>
  <si>
    <t>ISRAEL SEGUNDO Y 0'</t>
  </si>
  <si>
    <t>ERIC ANTONIO Y OTRC</t>
  </si>
  <si>
    <t>SERGIO FRANCISCO Y</t>
  </si>
  <si>
    <t>RAMON SERGIO Y OTR</t>
  </si>
  <si>
    <t>CRISTIAN MAURICIO Y</t>
  </si>
  <si>
    <t>3URDÍLES</t>
  </si>
  <si>
    <t>npm*' ‘íJ^-IfUrr</t>
  </si>
  <si>
    <t>CONGREVE'' '\V</t>
  </si>
  <si>
    <t>* * n t JORGE Y OTRO’' &gt;</t>
  </si>
  <si>
    <t>BUSTOS ■T"'-</t>
  </si>
  <si>
    <t>MUÑOZ y</t>
  </si>
  <si>
    <t>MIGUEL ANGEbY'ÓTR</t>
  </si>
  <si>
    <t>MANDATO:JUDICIAL ; '</t>
  </si>
  <si>
    <t>.'■11-04-2022'</t>
  </si>
  <si>
    <t>TO*. -</t>
  </si>
  <si>
    <t>CONGREVE 1</t>
  </si>
  <si>
    <t>TRABUGCO</t>
  </si>
  <si>
    <t>JORGE Y'OTRO ■ '</t>
  </si>
  <si>
    <t>ROMERO■</t>
  </si>
  <si>
    <t>MANUEL JESUS V OTR</t>
  </si>
  <si>
    <t>239-202?</t>
  </si>
  <si>
    <t>• ■</t>
  </si>
  <si>
    <t>CONGREVE ;</t>
  </si>
  <si>
    <t>JAVIER ARTURO Y OTF</t>
  </si>
  <si>
    <t>ELIACER GUILLERMO &gt;</t>
  </si>
  <si>
    <t>CRISTIAN MARCELO Y</t>
  </si>
  <si>
    <t>NELSON Y.OTROS</t>
  </si>
  <si>
    <t>CALZAD ÍLLA</t>
  </si>
  <si>
    <t>HERALDO ENRIQUE Y</t>
  </si>
  <si>
    <t>PEREIRA ’</t>
  </si>
  <si>
    <t>JONATAN ANDRES Y 0</t>
  </si>
  <si>
    <t>CANC1NO</t>
  </si>
  <si>
    <t>NORMA ELIZABETH Y C</t>
  </si>
  <si>
    <t>ISAAC ESTEBAN Y OTR</t>
  </si>
  <si>
    <t>JOSE ABRAHAM Y OTR</t>
  </si>
  <si>
    <t>DAVID CORNELIO Y OT</t>
  </si>
  <si>
    <t>--</t>
  </si>
  <si>
    <t>.. . .. JORGE Y OTRO</t>
  </si>
  <si>
    <t>.240-2022</t>
  </si>
  <si>
    <t>_J __i 1</t>
  </si>
  <si>
    <t>CARLOS ORLANDO Y C</t>
  </si>
  <si>
    <t>ROGELIO EDUARDO Y i</t>
  </si>
  <si>
    <t>SONGREVE</t>
  </si>
  <si>
    <t>LUIS ERNESTO Y OTRC</t>
  </si>
  <si>
    <t>VICTOR HUGO Y OTRO</t>
  </si>
  <si>
    <t>JAIME GUILLERMO Y 0</t>
  </si>
  <si>
    <t>RAMON ANTONIO Y OT</t>
  </si>
  <si>
    <t>MILTON HERALDO Y 0‘</t>
  </si>
  <si>
    <t>FERNANDO ANTONIO \</t>
  </si>
  <si>
    <t>* ,‘4VíiJ 4 ,* &gt; » ¡ * . CON’GREVE.i"-'-' '</t>
  </si>
  <si>
    <t>'TRABUCCO-</t>
  </si>
  <si>
    <t>ÜORgV:‘.',Y b&gt;TRO L-:-V.</t>
  </si>
  <si>
    <t>CIFUENTÉZ^''</t>
  </si>
  <si>
    <t>8 EN 1 TEZ'"-"</t>
  </si>
  <si>
    <t>ft U ^ VICTOREEME Y-OTRO</t>
  </si>
  <si>
    <t>'.i 1 * V ' .'"J' itlflr- t. , MANDATO JUDICIAL-' “ T‘ /</t>
  </si>
  <si>
    <t>■iU^L i Wk 1 * - *!S !?\1s1-04-2022»</t>
  </si>
  <si>
    <t>M</t>
  </si>
  <si>
    <t>JORGEYOTRO ’■</t>
  </si>
  <si>
    <t>COFRE . '</t>
  </si>
  <si>
    <t>ARAVENA..;</t>
  </si>
  <si>
    <t>EDUARDO Y; OTROS •</t>
  </si>
  <si>
    <t>^11-04-2022;</t>
  </si>
  <si>
    <t>24;132022</t>
  </si>
  <si>
    <t>' ?*'</t>
  </si>
  <si>
    <t>- 1 ‘</t>
  </si>
  <si>
    <t>VERGARA:</t>
  </si>
  <si>
    <t>CARLOS: DI EGO Y OTR</t>
  </si>
  <si>
    <t>MANDATO JUDICIAL ' ' 1 ^</t>
  </si>
  <si>
    <t>’ *11-04-2022-</t>
  </si>
  <si>
    <t>241.-2022</t>
  </si>
  <si>
    <t>TRÁBÚCCÓ</t>
  </si>
  <si>
    <t>MARCELA ELIZABETH</t>
  </si>
  <si>
    <t>■: 11-04-2022'-</t>
  </si>
  <si>
    <t>LUIS SEGUNDO Y OTR&lt;</t>
  </si>
  <si>
    <t>11-04-2022'■</t>
  </si>
  <si>
    <t>241-20 22</t>
  </si>
  <si>
    <t>CONTRERAS :</t>
  </si>
  <si>
    <t>I.U'S SALVADOR Y OTR</t>
  </si>
  <si>
    <t>MANUEL EDGARDO Y C</t>
  </si>
  <si>
    <t>.11-04-2022</t>
  </si>
  <si>
    <t>DIEGO IGNACIO Y OTR</t>
  </si>
  <si>
    <t>RICARDO ANTILEO Y 0</t>
  </si>
  <si>
    <t>BERNARDO ANTONIO 'i</t>
  </si>
  <si>
    <t>242-2022</t>
  </si>
  <si>
    <t>MARIO ALEXIS Y OTRO</t>
  </si>
  <si>
    <t>SIXTO ALEJANDRO Y 0</t>
  </si>
  <si>
    <t>JORGEYOTRO»</t>
  </si>
  <si>
    <t>OQUENES</t>
  </si>
  <si>
    <t>MANUEL DEL CARMEN</t>
  </si>
  <si>
    <t>SAMUEL ESTEBAN Y 01</t>
  </si>
  <si>
    <t>39NGREVE</t>
  </si>
  <si>
    <t>DUARTE</t>
  </si>
  <si>
    <t>JOSE NIVALDO Y OTRC</t>
  </si>
  <si>
    <t>•—</t>
  </si>
  <si>
    <t>RUBEN HORACIO Y OTI</t>
  </si>
  <si>
    <t>¿ iu i &gt; ha» i *i—' ^ - ru— *b -i OTROS</t>
  </si>
  <si>
    <t>RAUL CESAR Y OTROS</t>
  </si>
  <si>
    <t>JOSE IGNACIO Y OTRO</t>
  </si>
  <si>
    <t>CESAR IGOR Y OTROS</t>
  </si>
  <si>
    <t>CARLOS IVAN Y OTROí</t>
  </si>
  <si>
    <t>JUAN MOISES Y OTROS</t>
  </si>
  <si>
    <t>BETANCOUF</t>
  </si>
  <si>
    <t>EDUARDO ANDRES Y C</t>
  </si>
  <si>
    <t>i,.</t>
  </si>
  <si>
    <t>• » -v '- &lt;.</t>
  </si>
  <si>
    <t>PEZO &lt;</t>
  </si>
  <si>
    <t>MANDATO-JUDICIAL " v;/ •</t>
  </si>
  <si>
    <t>•C-.í-f", , . ■</t>
  </si>
  <si>
    <t>L-, :• ■v i%- -</t>
  </si>
  <si>
    <t>GARCIA ’ '</t>
  </si>
  <si>
    <t>CiRFS</t>
  </si>
  <si>
    <t>LUIS (VAN Y OTROS :</t>
  </si>
  <si>
    <t>MANDATO JUDICIAL: ■.a; ". '. ;.</t>
  </si>
  <si>
    <t>243^2022</t>
  </si>
  <si>
    <t>GARRETON</t>
  </si>
  <si>
    <t>OMAR TULIO Y OTROS</t>
  </si>
  <si>
    <t xml:space="preserve"> 11-04-2022'	243-2022				_x000D_
	CONGREVE	TRABUCCO	JORGE Y OTRO	GARRIDO	CARVALLO	LUIS ALBERTO Y OTRC	MANDATO JUDICIAL ■	11-04-2022	243-2022				_x000D_
	CONGREVE	TRABUCCO	JORGE Y OTRO	GAVILAN	MIRANDA	PABLO ANDRES Y OTR	MANDATO JUDICIAL	11-04-2022	243-2022				_x000D_
	CONGREVE	TRABUCCO	JORGE Y OTRO	GAVILAN	CANALES	JONATHAN ANTONIO Y	MANDATO JUDICIAL	11-04-2022	243-2022				_x000D_
	CONGREVE	TRABUCCO	JORGE Y OTRO	GAVILAN	MARTINEZ	ANTONIO LEDEZMA Y C	MANDATO JUDICIAL	11-04-2022	243-2022				_x000D_
	CONGREVE	TRABUCCO	JORGE Y OTRO	GOMEZ	LEAL	CARLOS ANTONIO Y O'	MANDATO JUDICIAL	11-04-2022	243-2022				_x000D_
	CONGREVE	TRABUCCO	JORGE Y OTRO	GONZALEZ	MIRANDA	DIEGO ALONSO Y OTR	MANDATO JUDICIAL	11-04-2022	243-2022				_x000D_
•t	CONGREVE	TRABUCCO	JORGE Y OTRO	GONZALEZ	SILVA	VICTOR LUIS Y OTROS	MANDATO JUDICIAL	11-04-2022	243-2022				_x000D_
	CONGREVE	TRABUCCO	JORGE Y OTRO	GONZALEZ	R1FFO	DAVID FERNANDO Y 0	MANDATO JUDICIAL	11-04-2022	243-2022				_x000D_
	CONGREVE	TRABUCCO	JORGE Y OTRO	GUTIERREZ	DIAZ	ELEODORO Y OTROS	MANDATO JUDICIAL	11-04-2022	243-2022				_x000D_
	CONGREVE	TRABUCCO	JORGE Y OTRO	GUTIERREZ	DIAZ	ESTEBAN Y OTROS	MANDATO JUDICIAL	11-04-2022	243-2022				_x000D_
	CONGREVE	TRABUCCO	JORGE Y OTRO*	HENRIQUEZ	ARRIAGADA	JUAN FRANCISCO Y OT	MANDATO JUDICIAL	11-04-2022	243-2022				_x000D_
	CONGREVE	TRABUCCO	JORGE Y OTRO	HENRIQUEZ	RODRIGUE2	DANIEL ALFREDO Y OT	MANDATO JUDICIAL	11-04-2022	243-2022				_x000D_
	CONGREVE	TRABUCCO	JORGE Y OTRO	HERNANDEZ	YAÑEZ	PEDRO ANTONIO Y OTI	MANDATO JUDICIAL	11-04-2022	243-2022				_x000D_
	CONGREVE	TRABUCCO	JORGE Y OTRO	HERNANDEZ	CARVALLO	CRiSTIAN MIGUEL Y 01	MANDATO JUDICIAL	11-04-2022	243-2022				_x000D_
	CONGREVE	TRABUCCO	JORGE Y OTRO	HIDALGO	ALV1AL	JUAN GUILLERMO Y 01	MANDATO JUDICIAL	11-04-2022	243-2022				_x000D_
	CONGREVE	TRABUCCO	JORGE Y OTRO	HIDALGO	ROJAS	MARCO ANTONIO Y OT	MANDATO JUDICIAL	11-04-2022	244-2022				_x000D_
	CONGREVE	TRABUCCO	JORGE Y OTRO	HUERTA	BENITEZ	JUAN REINALDO Y OTR	MANDATO JUDICIAL	11-04-2022	244-2022				_x000D_
	CONGREVE	TRABUCCO	JORGE Y OTRO	HUERTA	BENITEZ	VICTOR ORLANDO Y 0'	MANDATO JUDICIAL	11-04-2022	244-2022				_x000D_
	CONGREVE	TRABUCCO	JORGE Y OTRO	HUERTA	LEON	FRANCISCO JAVIER Y &lt;	MANDATO JUDICIAL	11-04-2022	244-2022				_x000D_
	CONGREVE	TRABUCCO	JORGE Y OTRO	HUERTA	MERCADO	VICTOR ALEXIS Y OTRC	MANDATO JUDICIAL	11-04-2022	244-2022				_x000D_
	CONGREVE	TRABUCCO	JORGE Y. OTRO	HUERTA	R1GUELME	JERSAN ELIACER Y OT	MANDATO JUDICIAL	11-04-2022'	244-2022				_x000D_
	30NGREVE	TRABUCCO	JORGE Y OTRO	HUERTA	FLORES	JOSE ELIACER Y OTRO	MANDATO JUDICIAL	11-04-2022	244-2022				_x000D_
	DONGREVE	TRABUCCO	JORGE Y OTRO	HUERTA	MERCADO	JORGE ORLANDO Y OT	MANDATO JUDICIAL	11-04-2022	244-2022				_x000D_
													_x000D_
£r													_x000D_
													_x000D_
y													_x000D_
													_x000D_
&amp;													_x000D_
													_x000D_
1		——-------—-1- ■ i. .V:‘í•£,r ■ ,rrK ■ - VJ, \ &lt;											_x000D_
	GONGREVE';	TRABUCCO.	JORGE Y OTRO	¡NOSTROZA ■ .	UTRERAS	LEONEL ENRIQUE.Y 0-1	MANDÁTO'íjÜDiCIAL '.	' V.-04-2022'	W-1 244-2022		,		_x000D_
	CONGREVE • -	TRABUCCO	JORGE Y OTRO.	INOSTROZA	QUIÑONES	BERNABE ENRIQUE Y &lt;	MANDATOrJUDIClAL.  ,, ‘</t>
  </si>
  <si>
    <t>'11-04-2022'</t>
  </si>
  <si>
    <t>244-2022</t>
  </si>
  <si>
    <t>. i?</t>
  </si>
  <si>
    <t>JUAN RENE Y OTROS</t>
  </si>
  <si>
    <t>MANDATO'JUDICIAL ' •' ■■^■VY.'-</t>
  </si>
  <si>
    <t>1 T-04~2022':</t>
  </si>
  <si>
    <t>** i , |.</t>
  </si>
  <si>
    <t>ERWIN IIZARDO Y OTF</t>
  </si>
  <si>
    <t>11-04-2022:</t>
  </si>
  <si>
    <t>CARLOS RENAN Y OTR</t>
  </si>
  <si>
    <t>FELIX SIMCN Y OTROS</t>
  </si>
  <si>
    <t>11*04-2022</t>
  </si>
  <si>
    <t>GERMAN ANTONIO Y 0</t>
  </si>
  <si>
    <t>BENJAMIN Y OTROS</t>
  </si>
  <si>
    <t>NOVOA</t>
  </si>
  <si>
    <t>JUAN ARMANDO Y OTF</t>
  </si>
  <si>
    <t>■244-2022</t>
  </si>
  <si>
    <t>KLICKMANN</t>
  </si>
  <si>
    <t>ROLANDO SEGUNDO Y</t>
  </si>
  <si>
    <t>MANUEL Y OTROS</t>
  </si>
  <si>
    <t>245-2022</t>
  </si>
  <si>
    <t>JORGE Y OTR»</t>
  </si>
  <si>
    <t>RIGOBERTO EDUARDO</t>
  </si>
  <si>
    <t>! CONGREVE</t>
  </si>
  <si>
    <t>JIMMY ALEJANDRO Y C</t>
  </si>
  <si>
    <t>¡CONGREVE</t>
  </si>
  <si>
    <t>JORGE ENRIQUE Y OTF</t>
  </si>
  <si>
    <t>__J i 1</t>
  </si>
  <si>
    <t>NELSON Y OTROS</t>
  </si>
  <si>
    <t>: CONGREVE</t>
  </si>
  <si>
    <t>CARLOS ALBERTO Y 0'</t>
  </si>
  <si>
    <t>fCONGREVE</t>
  </si>
  <si>
    <t>LEI VA</t>
  </si>
  <si>
    <t>JOSE BENJAMIN Y OTR</t>
  </si>
  <si>
    <t>JOSE ALFREDO Y OTR!</t>
  </si>
  <si>
    <t>CONGREVE ..</t>
  </si>
  <si>
    <t>JOHN ALBERT Y OTRO!</t>
  </si>
  <si>
    <t>LLANOS</t>
  </si>
  <si>
    <t>ADOLFO EDUARDO Y C</t>
  </si>
  <si>
    <t>LEONIDAS ELIAS Y OTF</t>
  </si>
  <si>
    <t>ARTURO SEGUNDO Y C</t>
  </si>
  <si>
    <t>LOYOLA</t>
  </si>
  <si>
    <t>RICHARD CRISTHIAN Y</t>
  </si>
  <si>
    <t>■n^ír</t>
  </si>
  <si>
    <t>JORGE V OTRO' .</t>
  </si>
  <si>
    <t>CARRILLO-:'</t>
  </si>
  <si>
    <t>HERALDO GERMAN Y &lt;</t>
  </si>
  <si>
    <t>kri-ÓÁ-2022^</t>
  </si>
  <si>
    <t>..n-ups • 245-2022</t>
  </si>
  <si>
    <t>LOZANO '</t>
  </si>
  <si>
    <t>HENRY ALEXANDER Y.</t>
  </si>
  <si>
    <t>MANDATO JUDICIAL\; ', ' : 'r</t>
  </si>
  <si>
    <t>‘ 11-04-2022,'</t>
  </si>
  <si>
    <t>,’í* •* .</t>
  </si>
  <si>
    <t>¡ '</t>
  </si>
  <si>
    <t>JORGEYOTRO' ■</t>
  </si>
  <si>
    <t>LOZANO ■</t>
  </si>
  <si>
    <t>SEBASTIAN MARCELO</t>
  </si>
  <si>
    <t>' 11-04-2022':</t>
  </si>
  <si>
    <t>245*L2022</t>
  </si>
  <si>
    <t>- ,</t>
  </si>
  <si>
    <t>T|\ '</t>
  </si>
  <si>
    <t>HENRY ORLANDO Y OI</t>
  </si>
  <si>
    <t>245'-2022</t>
  </si>
  <si>
    <t>BALDONADO</t>
  </si>
  <si>
    <t>MALDONAD</t>
  </si>
  <si>
    <t>CRISTIAN ENRIQUE Y C</t>
  </si>
  <si>
    <t>246-2022</t>
  </si>
  <si>
    <t>CRISTIAN ORLANDO Y</t>
  </si>
  <si>
    <t>MATAMALA</t>
  </si>
  <si>
    <t>BAYRON PABLO Y OTR</t>
  </si>
  <si>
    <t>MAYORGA</t>
  </si>
  <si>
    <t>BAIZA</t>
  </si>
  <si>
    <t>FERNANDE2</t>
  </si>
  <si>
    <t>HUGO SEBASTIAN Y 01</t>
  </si>
  <si>
    <t>MENA</t>
  </si>
  <si>
    <t>FRANCISCO JAVIER Y C</t>
  </si>
  <si>
    <t>VICTOR ANTONIO Y OT</t>
  </si>
  <si>
    <t>JORGE Y OTRO1</t>
  </si>
  <si>
    <t>PIERO GONZALO Y OTf</t>
  </si>
  <si>
    <t>■ TRABUCCO</t>
  </si>
  <si>
    <t>MONTEROS</t>
  </si>
  <si>
    <t>MEDEL■</t>
  </si>
  <si>
    <t>PEDRO REIWALDO Y 0‘</t>
  </si>
  <si>
    <t>TRABUCCO '</t>
  </si>
  <si>
    <t>VEGAS</t>
  </si>
  <si>
    <t>FRANCISCO JAVIER Y (</t>
  </si>
  <si>
    <t>LUIS AROLDO Y OTROE</t>
  </si>
  <si>
    <t>CHRISTOPHER ASTOLF</t>
  </si>
  <si>
    <t>JOSE ANTONIO Y OTRC</t>
  </si>
  <si>
    <t>STUARDO</t>
  </si>
  <si>
    <t>PEDRO ANDRE Y OTRC</t>
  </si>
  <si>
    <t>LUIS AARON Y OTROS</t>
  </si>
  <si>
    <t>NOSTROZA</t>
  </si>
  <si>
    <t>JORGE DANIEL Y OTRC</t>
  </si>
  <si>
    <t>247-2022</t>
  </si>
  <si>
    <t>f*rl</t>
  </si>
  <si>
    <t>l‘(i</t>
  </si>
  <si>
    <t>1 .</t>
  </si>
  <si>
    <t>CONGREVE '; .•■</t>
  </si>
  <si>
    <t>TRABUCCO \</t>
  </si>
  <si>
    <t>NOVÓA* ■ '</t>
  </si>
  <si>
    <t>OLIVEIRA</t>
  </si>
  <si>
    <t>GUILlsERMO'DAIMIEi. Y</t>
  </si>
  <si>
    <t>; j. " ists MANDATO'JUDICIAL-'</t>
  </si>
  <si>
    <t>11-04-2022?: ’</t>
  </si>
  <si>
    <t>’ ‘''ir,*</t>
  </si>
  <si>
    <t>•JORGE Y OTRO</t>
  </si>
  <si>
    <t>NOVÓA</t>
  </si>
  <si>
    <t>JUANEARLOS Y:OTRO</t>
  </si>
  <si>
    <t>11-04-2022'.</t>
  </si>
  <si>
    <t>247,-2022</t>
  </si>
  <si>
    <t>MANUEL ESTEBAN Y O</t>
  </si>
  <si>
    <t>MANDATO’JUDICIAL ; !</t>
  </si>
  <si>
    <t>' ,v „'U</t>
  </si>
  <si>
    <t>OLATE</t>
  </si>
  <si>
    <t>FIERRA</t>
  </si>
  <si>
    <t>HECTOR ANTONIO Y 0"</t>
  </si>
  <si>
    <t>OLEA</t>
  </si>
  <si>
    <t>RIFFO</t>
  </si>
  <si>
    <t>CARLOS RENE Y OTRO</t>
  </si>
  <si>
    <t>JUAN BAUTISTA Y OTR</t>
  </si>
  <si>
    <t>PASCUAL ALEJANDRO</t>
  </si>
  <si>
    <t>HUGO MAURICIO Y OTf</t>
  </si>
  <si>
    <t>HUGO MAURICIO Y OTF</t>
  </si>
  <si>
    <t>^i”'..) .'JMnl</t>
  </si>
  <si>
    <t>• ^</t>
  </si>
  <si>
    <t>vr íí'(F"</t>
  </si>
  <si>
    <t>JORGE Y O'i ro ’</t>
  </si>
  <si>
    <t>GARRIDO : ■</t>
  </si>
  <si>
    <t>CARLOS': HUMBERTO.Y</t>
  </si>
  <si>
    <t>MANDATO JUDICIAL ,íVp3 ’</t>
  </si>
  <si>
    <t>1-04-2022;'</t>
  </si>
  <si>
    <t>TCWnp™T,V’T’r“.,-&lt;l’&gt;Tiñi i. ■</t>
  </si>
  <si>
    <t>Yrabucco</t>
  </si>
  <si>
    <t>JORGE Y OTRO ■■■"■' ■’</t>
  </si>
  <si>
    <t>JIMENEZ 1</t>
  </si>
  <si>
    <t>MAURICIO' HUMBERTO</t>
  </si>
  <si>
    <t>MANDATO JUDICIAL V! " ^</t>
  </si>
  <si>
    <t>■W1-04-2Q22.'</t>
  </si>
  <si>
    <t>• . i, :.y •.</t>
  </si>
  <si>
    <t>SEGUNDO EDUARDO \</t>
  </si>
  <si>
    <t>T1-04-2022"</t>
  </si>
  <si>
    <t>/ -</t>
  </si>
  <si>
    <t>ARRAT1A</t>
  </si>
  <si>
    <t>ALEJANDRO EDUARDC</t>
  </si>
  <si>
    <t>LENIN OSVALDO Y OTF</t>
  </si>
  <si>
    <t>ACEVAL</t>
  </si>
  <si>
    <t>MARCELO ANTONIO Y</t>
  </si>
  <si>
    <t>RAMOS</t>
  </si>
  <si>
    <t>STEPHANíE VANESSA</t>
  </si>
  <si>
    <t>AMAYA</t>
  </si>
  <si>
    <t>DARWIN HUMBERTO Y</t>
  </si>
  <si>
    <t>248-2022</t>
  </si>
  <si>
    <t>ESPARZA</t>
  </si>
  <si>
    <t>RICARDO FRANCISCO</t>
  </si>
  <si>
    <t>SEGUNDO MANUEL Y C</t>
  </si>
  <si>
    <t>* "■■ CONGREVE</t>
  </si>
  <si>
    <t>RENE ALRJANDRO Y 0</t>
  </si>
  <si>
    <t>MANDATO .JUDICIAL</t>
  </si>
  <si>
    <t>JUAN ESTEBAN Y OTRC</t>
  </si>
  <si>
    <t>CRISTIAN DAMIAN Y 01</t>
  </si>
  <si>
    <t>24S-2022</t>
  </si>
  <si>
    <t>248-2022]</t>
  </si>
  <si>
    <t>HECTOR ANDRES Y OT</t>
  </si>
  <si>
    <t>243-2022</t>
  </si>
  <si>
    <t>SERAFIN ANTONIO Y 0</t>
  </si>
  <si>
    <t>ANCATRIO</t>
  </si>
  <si>
    <t>JONATHAN ENRIQUE Y</t>
  </si>
  <si>
    <t>CONTRERAÍ</t>
  </si>
  <si>
    <t>HUGO ARIEL Y OTROS</t>
  </si>
  <si>
    <t>CONGREVE ...</t>
  </si>
  <si>
    <t>MARDONES</t>
  </si>
  <si>
    <t>RAFAEL MAURICIO Y 0</t>
  </si>
  <si>
    <t>JULIA DEL CARMEN Y C</t>
  </si>
  <si>
    <t>CLAUDIO ARTEMIO YO</t>
  </si>
  <si>
    <t>ALEJANDRO JESUS Y C</t>
  </si>
  <si>
    <t>JONATHAN ALEXIS Y Q</t>
  </si>
  <si>
    <t>249-2022</t>
  </si>
  <si>
    <t>t í' ■</t>
  </si>
  <si>
    <t>JORCU Y OTRO</t>
  </si>
  <si>
    <t>ROJAS '</t>
  </si>
  <si>
    <t>DEtGADO. ■</t>
  </si>
  <si>
    <t>i , , n w - YAR1TZA BEATRIZ Y OI</t>
  </si>
  <si>
    <t>MANDATO JUDICIAL ’ ‘</t>
  </si>
  <si>
    <t>■ n 11-04-2022</t>
  </si>
  <si>
    <t>srr - —-v-iwtw</t>
  </si>
  <si>
    <t>CONGREVE: '</t>
  </si>
  <si>
    <t>JORGE Y OTRO "</t>
  </si>
  <si>
    <t>ROJAS" ■ ■' ~</t>
  </si>
  <si>
    <t>ELADIO IGANCIO Y OTF</t>
  </si>
  <si>
    <t>MANDATO JUDICIAL ■ . ■ ■</t>
  </si>
  <si>
    <t>11-04-2022'-</t>
  </si>
  <si>
    <t>249^2022</t>
  </si>
  <si>
    <t>1 -I</t>
  </si>
  <si>
    <t>n</t>
  </si>
  <si>
    <t>ISAIAS GERARDO Y OT</t>
  </si>
  <si>
    <t>TRABUCCO ■</t>
  </si>
  <si>
    <t>GAETE ..</t>
  </si>
  <si>
    <t>CRISTIAN RODRIGO Y</t>
  </si>
  <si>
    <t>RUíZ</t>
  </si>
  <si>
    <t>BENEDICTO EDUARDO</t>
  </si>
  <si>
    <t>SOBARZO</t>
  </si>
  <si>
    <t>JUAN RICARDO Y OTR</t>
  </si>
  <si>
    <t>EUSEBIO EN'RIGUE Y 0</t>
  </si>
  <si>
    <t>JUAN EDUARDO Y OTR</t>
  </si>
  <si>
    <t>LUIS OVANDO Y OTROí</t>
  </si>
  <si>
    <t>JORGE YOTRC?</t>
  </si>
  <si>
    <t>RAUL ARMANDO Y OTF</t>
  </si>
  <si>
    <t>GAETE</t>
  </si>
  <si>
    <t>HUMBERTO ENRIQUE'i</t>
  </si>
  <si>
    <t>HENRY MAURICIO Y OI</t>
  </si>
  <si>
    <t>VALDIVIA</t>
  </si>
  <si>
    <t>FRANCISCO ANTONIO'</t>
  </si>
  <si>
    <t>HUMBERTO ALEJANDR</t>
  </si>
  <si>
    <t>220-2022</t>
  </si>
  <si>
    <t>LUIS OMAR Y OTROS</t>
  </si>
  <si>
    <t>250-2022</t>
  </si>
  <si>
    <t>MANUEL ALBERTO YO'</t>
  </si>
  <si>
    <t>CONGREVE■</t>
  </si>
  <si>
    <t>JAIME ENRIQUE Y OTR</t>
  </si>
  <si>
    <t>ALEJANDRO DEL TRAN</t>
  </si>
  <si>
    <t>ARIEL ROMAN Y OTRO:</t>
  </si>
  <si>
    <t>NICOLAS EDUARDO Y &lt;</t>
  </si>
  <si>
    <t>GUSTAVO ALONSO Y C</t>
  </si>
  <si>
    <t>250-2022)</t>
  </si>
  <si>
    <t>'&lt; TT-Wj^t</t>
  </si>
  <si>
    <t>'W</t>
  </si>
  <si>
    <t>*T^T^</t>
  </si>
  <si>
    <t>CONGREVE . '■',,</t>
  </si>
  <si>
    <t>TRABUCCO',</t>
  </si>
  <si>
    <t>SANZANA V . :</t>
  </si>
  <si>
    <t>JAIME VALENTIN Y OTF</t>
  </si>
  <si>
    <t>MANDATÓHjUDICIAL . \ y ■ ■</t>
  </si>
  <si>
    <t>'o</t>
  </si>
  <si>
    <t>HERNANDE*</t>
  </si>
  <si>
    <t>JOSE EDUARDO Y OTR</t>
  </si>
  <si>
    <t>MANDATO1 JUDICIAL : 1 ■ ■ ■</t>
  </si>
  <si>
    <t>1 í-04-2022</t>
  </si>
  <si>
    <t>FELIPE ESTEBAN ALOh</t>
  </si>
  <si>
    <t>11-04-2022.</t>
  </si>
  <si>
    <t>CASTAÑIA</t>
  </si>
  <si>
    <t>DOMINGO SEGUNDO Y</t>
  </si>
  <si>
    <t>■ 1 '</t>
  </si>
  <si>
    <t>CESAR ALEJANDRO Y</t>
  </si>
  <si>
    <t>PEDRO JOSE Y OTROS</t>
  </si>
  <si>
    <t>CABEZAS</t>
  </si>
  <si>
    <t>PABLO NICOLAS Y OTF</t>
  </si>
  <si>
    <t>DOROS1LDO Y OTROS</t>
  </si>
  <si>
    <t>HECTOR EDUARDO Y C</t>
  </si>
  <si>
    <t>250-2.022</t>
  </si>
  <si>
    <t>SOTO- AGUILAF</t>
  </si>
  <si>
    <t>CiFUENTES</t>
  </si>
  <si>
    <t>GERMAN EDGARDO Y</t>
  </si>
  <si>
    <t>251-2022</t>
  </si>
  <si>
    <t>MARIO ALEJANDRO Y</t>
  </si>
  <si>
    <t>JORGE Y OTRCf</t>
  </si>
  <si>
    <t>JOSUE MANUEL Y OTR</t>
  </si>
  <si>
    <t>NOVOA'</t>
  </si>
  <si>
    <t>JOSE MANUEL Y OTRO</t>
  </si>
  <si>
    <t>VEGA .</t>
  </si>
  <si>
    <t>GUILLERMO DAVID YO</t>
  </si>
  <si>
    <t>ULE</t>
  </si>
  <si>
    <t>NICOLAS IGNACIO Y 01</t>
  </si>
  <si>
    <t>UTRERAS</t>
  </si>
  <si>
    <t>FRANCISCO ANDRES Y</t>
  </si>
  <si>
    <t>-——</t>
  </si>
  <si>
    <t>JOSECORNEÜO YOTF</t>
  </si>
  <si>
    <t>AVILES •</t>
  </si>
  <si>
    <t>LUIS PATRICIO Y OTRC</t>
  </si>
  <si>
    <t>BELTRAN</t>
  </si>
  <si>
    <t>VICTOR ESTEBAN Y OT</t>
  </si>
  <si>
    <t>NELSON ANTONIO YO'</t>
  </si>
  <si>
    <t>ALEJANDRO FELIPE Y C</t>
  </si>
  <si>
    <t>VELIZ</t>
  </si>
  <si>
    <t>SERGIO CSVALDO Y 0'</t>
  </si>
  <si>
    <t>CARLOS WÍLFREDO Y &lt;</t>
  </si>
  <si>
    <t>&lt;</t>
  </si>
  <si>
    <t>t y. -■ ’y '</t>
  </si>
  <si>
    <t>ipei*:*</t>
  </si>
  <si>
    <t>^y'iü\ j ¿-. ?-'■: -'</t>
  </si>
  <si>
    <t>JORGE -Y OTRO : "'</t>
  </si>
  <si>
    <t>WILSON ''</t>
  </si>
  <si>
    <t>JOHN.MARTINIANO y ó</t>
  </si>
  <si>
    <t>1 i ^ MAÑDATO JUDICIAL, '/•</t>
  </si>
  <si>
    <t>T-Ó4-2022</t>
  </si>
  <si>
    <t>TRABUCCO ■:</t>
  </si>
  <si>
    <t>ZAMBRANQ</t>
  </si>
  <si>
    <t>ISAIAS JOSE Y OTROS</t>
  </si>
  <si>
    <t>MAÑDATO JUDICIAL</t>
  </si>
  <si>
    <t>• '11 -04-2022</t>
  </si>
  <si>
    <t>DANIEL DEL CARMEN</t>
  </si>
  <si>
    <t>MANDATO JUDICIAL. ■ -■ v-</t>
  </si>
  <si>
    <t>■v| 1-04.-2022'</t>
  </si>
  <si>
    <t>25.1-2022</t>
  </si>
  <si>
    <t>RICARDO MAX1MILIANC</t>
  </si>
  <si>
    <t>RAUL DEL CARMEN Y 0</t>
  </si>
  <si>
    <t>INSUNZA</t>
  </si>
  <si>
    <t>MARCELA ELIZABETH Y</t>
  </si>
  <si>
    <t>LUIS SALVADOR Y OTR</t>
  </si>
  <si>
    <t>SE8ASTJAN Y OTRO</t>
  </si>
  <si>
    <t>MANUEL EDGARDO Y O</t>
  </si>
  <si>
    <t>11 -04-2022'</t>
  </si>
  <si>
    <t>BLANCA ANDINA</t>
  </si>
  <si>
    <t>COTAL</t>
  </si>
  <si>
    <t>MARJORIE CONSTANzJ</t>
  </si>
  <si>
    <t>252-2022</t>
  </si>
  <si>
    <t>153-130</t>
  </si>
  <si>
    <t>RONALD KEVINy OTRC</t>
  </si>
  <si>
    <t>RONALD KEVIN Y OTRO</t>
  </si>
  <si>
    <t>MANDATO JUDICIAL _j</t>
  </si>
  <si>
    <t>FERNANDO ENRIQUE Y</t>
  </si>
  <si>
    <t>JORGE Y OTRO ..</t>
  </si>
  <si>
    <t>1S3-2022</t>
  </si>
  <si>
    <t>1 ¿3-2022</t>
  </si>
  <si>
    <t>CARLOS ABRAHAM Y 0'</t>
  </si>
  <si>
    <t>LUIS SEGUNDO Y OTRC</t>
  </si>
  <si>
    <t>LUIS SALVADOR Y OTR&lt;</t>
  </si>
  <si>
    <t>MANUEL EDGARDO Y 0</t>
  </si>
  <si>
    <t>«/ASQUEZ</t>
  </si>
  <si>
    <t>MARJ0R1E CONSTANZA</t>
  </si>
  <si>
    <t>159-160</t>
  </si>
  <si>
    <t>3AÑEZ</t>
  </si>
  <si>
    <t>MARLENE VICTORIA Y C</t>
  </si>
  <si>
    <t>2UADRA</t>
  </si>
  <si>
    <t>BAIÑIEZ</t>
  </si>
  <si>
    <t>-4</t>
  </si>
  <si>
    <t>MARTIN ALESSANDRO</t>
  </si>
  <si>
    <t>is:LaX.';,~';'-'</t>
  </si>
  <si>
    <t>DANIEL ABRAHAM</t>
  </si>
  <si>
    <t>COMPRAVENTA DE BIEN RAÍZ '</t>
  </si>
  <si>
    <t>31-03-202Í&gt;</t>
  </si>
  <si>
    <t>214-2022</t>
  </si>
  <si>
    <t>144 Y-145 : ■!</t>
  </si>
  <si>
    <t>CAl.7ADII.LA</t>
  </si>
  <si>
    <t>dilgo IGNACIO Y otr&lt;</t>
  </si>
  <si>
    <t>JORGH V O í KO,</t>
  </si>
  <si>
    <t>CALZÁDILLA</t>
  </si>
  <si>
    <t>DANIEL OTILIO Y OTRO</t>
  </si>
  <si>
    <t>BYRON ANDRES Y OTR</t>
  </si>
  <si>
    <t>SEBASTIAN Y OTRO .</t>
  </si>
  <si>
    <t>CUZMAR</t>
  </si>
  <si>
    <t>DAVID ANTONIO</t>
  </si>
  <si>
    <t>ITURRIETA</t>
  </si>
  <si>
    <t>FRANCISCO MARTIN</t>
  </si>
  <si>
    <t>EXTRAJUD1C1AL Y ESPECIAL</t>
  </si>
  <si>
    <t>225-2022</t>
  </si>
  <si>
    <t>RICARDO ANTILEO Y 0"</t>
  </si>
  <si>
    <t>RICARDO ANTILEO Y 0'</t>
  </si>
  <si>
    <t>BERNARDO ANTONIO Y</t>
  </si>
  <si>
    <t>MARIO ALEXIS Y OTROí</t>
  </si>
  <si>
    <t>MARIO ALEXIS Y OTRO!</t>
  </si>
  <si>
    <t>11-0.4-2022</t>
  </si>
  <si>
    <t>SIXTO ALEJANDRO Y O-</t>
  </si>
  <si>
    <t>SIXTO ALEJANDRO YO'</t>
  </si>
  <si>
    <t>SE3ASTIAN Y OTRO</t>
  </si>
  <si>
    <t>MANUEL DEL CARMEN ’</t>
  </si>
  <si>
    <t>MANUEL DEL CARMEN'</t>
  </si>
  <si>
    <t>11-04-2.022</t>
  </si>
  <si>
    <t>RENE ANTONIO</t>
  </si>
  <si>
    <t>EDITH DEL CARMEN</t>
  </si>
  <si>
    <t>AUTORIZACION PARA VENDER</t>
  </si>
  <si>
    <t>275-2022</t>
  </si>
  <si>
    <t>ROSA AMELIA</t>
  </si>
  <si>
    <t>VALLEJ03</t>
  </si>
  <si>
    <t>LORENA BEATRIZ</t>
  </si>
  <si>
    <t>RUMINOT</t>
  </si>
  <si>
    <t>CRISTIAN ANDRES</t>
  </si>
  <si>
    <t>CESION DE ACCIONES Y DEREC</t>
  </si>
  <si>
    <t>LUIS ALBERTO Y OTRO!</t>
  </si>
  <si>
    <t>rERNADEZ</t>
  </si>
  <si>
    <t>3UARTE</t>
  </si>
  <si>
    <t>^UIZ</t>
  </si>
  <si>
    <t>JOSE NIVALDO Y OTRO</t>
  </si>
  <si>
    <t>DUARTE ‘</t>
  </si>
  <si>
    <t>JOSE NtVÁLDO.Y OTRC</t>
  </si>
  <si>
    <t>URRUTIA '</t>
  </si>
  <si>
    <t>MANDATOS-JUDICIAL"</t>
  </si>
  <si>
    <t>.■ir.--*•* ■1 1-04-2022.</t>
  </si>
  <si>
    <t>jí ■* j</t>
  </si>
  <si>
    <t>ELGUETA '</t>
  </si>
  <si>
    <t>CARRILLO-</t>
  </si>
  <si>
    <t>PATRICIA GLORIA Y OT</t>
  </si>
  <si>
    <t>CONGREVE ^</t>
  </si>
  <si>
    <t>TRABUCCO:</t>
  </si>
  <si>
    <t>JOKGEYOIRO</t>
  </si>
  <si>
    <t>MANDATO JUUICiAL ív:Ví</t>
  </si>
  <si>
    <t>TQB¿2022</t>
  </si>
  <si>
    <t>SEBASTIÁN Y OTRO</t>
  </si>
  <si>
    <t>MAN DATO'JUDICIAL" : :</t>
  </si>
  <si>
    <t>EMPRESA DE COMUNICACIONES LA OTRA VERDAD DEL BIO BIO SOCIEDAD ANINOMA</t>
  </si>
  <si>
    <t>PUBLICA</t>
  </si>
  <si>
    <t>147-202"</t>
  </si>
  <si>
    <t>EMPRESA DE TRANS Y TURISMO PEQUEÑO CASERÍO SF</t>
  </si>
  <si>
    <t>193-2022</t>
  </si>
  <si>
    <t>127 Y 128</t>
  </si>
  <si>
    <t>ISLA</t>
  </si>
  <si>
    <t>RENE ALEJANDRO</t>
  </si>
  <si>
    <t>ANGELA JENNY Y OTRC</t>
  </si>
  <si>
    <t>ESCANDON</t>
  </si>
  <si>
    <t>JENARO [VAN</t>
  </si>
  <si>
    <t>GRANDON</t>
  </si>
  <si>
    <t>FABIOLA MAGALY</t>
  </si>
  <si>
    <t>216-2022</t>
  </si>
  <si>
    <t>PATRICIA ELÍZABETH Y</t>
  </si>
  <si>
    <t>PATRICIA ELIZABETH V</t>
  </si>
  <si>
    <t>MARIA ELENA Y’OTROS</t>
  </si>
  <si>
    <t>MARIA ELENA Y OTROS</t>
  </si>
  <si>
    <t>ORIANA FELICIA Y OTR(</t>
  </si>
  <si>
    <t>ORIANA FELICIA Y OTR&lt;</t>
  </si>
  <si>
    <t>KAREN PAO LA Y OTRO¿</t>
  </si>
  <si>
    <t>GALLARADC</t>
  </si>
  <si>
    <t>JULIO RODRIGO</t>
  </si>
  <si>
    <t>146-2022</t>
  </si>
  <si>
    <t>FERNANDEZ....</t>
  </si>
  <si>
    <t>HERNAN ARTURO Y OTI</t>
  </si>
  <si>
    <t>HERNAN ARTURO Y OT.</t>
  </si>
  <si>
    <t>FERLISSI</t>
  </si>
  <si>
    <t>ERNANDEZ	AVILA	RUBEN HORACIO Y OTF	CONGREVE	TRABUCCO	JORGEYOTRO ¡MANDATO JUDICIAL		11-04-2022	242-2022				_x000D_
													_x000D_
i ( .	FERNÁNDEZ';; r	AVILA	¡ÜUDCN HORACIO Y OT	URRÜTÍÁ l'-'f</t>
  </si>
  <si>
    <t>MENDOZA?</t>
  </si>
  <si>
    <t>SEBASTIÁNV.OTRO!,</t>
  </si>
  <si>
    <t>MÁNOATO JUDICIAL' 7'' '</t>
  </si>
  <si>
    <t>' 11-04-2022.'</t>
  </si>
  <si>
    <t>vj r4’, &gt; -</t>
  </si>
  <si>
    <t>Oí-</t>
  </si>
  <si>
    <t>t 1</t>
  </si>
  <si>
    <t>FERNÁNDEZ-</t>
  </si>
  <si>
    <t>AVIlÍA</t>
  </si>
  <si>
    <t>OTROS '</t>
  </si>
  <si>
    <t>MANDATO JUDICIAL-'", '.'</t>
  </si>
  <si>
    <t>íM 1-04-2022;</t>
  </si>
  <si>
    <t>AVILA ■</t>
  </si>
  <si>
    <t>o: ros ■</t>
  </si>
  <si>
    <t>JOKGL Y OTRO</t>
  </si>
  <si>
    <t>' ' '</t>
  </si>
  <si>
    <t>SALAS'</t>
  </si>
  <si>
    <t>JOSE IGNACIO Y OTRO-</t>
  </si>
  <si>
    <t>JOSE IGNACIO Y OTRO.</t>
  </si>
  <si>
    <t>SEBASTIAN Y OTRO ,</t>
  </si>
  <si>
    <t>CESARIGOR Y OTROS</t>
  </si>
  <si>
    <t>11-04-202?.</t>
  </si>
  <si>
    <t>FA3IOLA DEL CARMEN</t>
  </si>
  <si>
    <t>169.</t>
  </si>
  <si>
    <t>JANETH MARGARITA</t>
  </si>
  <si>
    <t>EVANS</t>
  </si>
  <si>
    <t>MARGARITA DEL CARW</t>
  </si>
  <si>
    <t>COMPRAVENTA NUDA PROP Y</t>
  </si>
  <si>
    <t>Y 132</t>
  </si>
  <si>
    <t>FERRER-</t>
  </si>
  <si>
    <t>CATALAN</t>
  </si>
  <si>
    <t>CARLOS RICARDO</t>
  </si>
  <si>
    <t>... . . MALDONADO</t>
  </si>
  <si>
    <t>ELBA IRENE Y OTROS</t>
  </si>
  <si>
    <t>132-2022</t>
  </si>
  <si>
    <t>FERRER</t>
  </si>
  <si>
    <t>MALDONADO</t>
  </si>
  <si>
    <t>MARIA EUGENIA Y OTR</t>
  </si>
  <si>
    <t>OÑIATE</t>
  </si>
  <si>
    <t>SERGIO HUGO Y OTRC</t>
  </si>
  <si>
    <t>ELBA MARISOL Y OTRC</t>
  </si>
  <si>
    <t>GISELLA</t>
  </si>
  <si>
    <t>CONTRATO</t>
  </si>
  <si>
    <t>211-2022</t>
  </si>
  <si>
    <t>LILIANA DEL CARMEN Y</t>
  </si>
  <si>
    <t>FLOR1NDA DEL CARMEí</t>
  </si>
  <si>
    <t>rIERRO</t>
  </si>
  <si>
    <t>FLORINDA DEL CARMEI</t>
  </si>
  <si>
    <t>HERNANDEÍ</t>
  </si>
  <si>
    <t>ANDRES ORLANDO •</t>
  </si>
  <si>
    <t>rIGUEROA</t>
  </si>
  <si>
    <t>ESTEFANIA CAROLINA'</t>
  </si>
  <si>
    <t>•• ...</t>
  </si>
  <si>
    <t>FIGUEROA ■-[RAMIREZ</t>
  </si>
  <si>
    <t>estefaniacaroliná-</t>
  </si>
  <si>
    <t>mandátoAiudigial’'</t>
  </si>
  <si>
    <t>’■ 09 03-2022</t>
  </si>
  <si>
    <t>—.... .—n</t>
  </si>
  <si>
    <t>■V’’ y*</t>
  </si>
  <si>
    <t>FIGUEROA ■-: '■■</t>
  </si>
  <si>
    <t>MOLINA -- ■</t>
  </si>
  <si>
    <t>SUSANA' BEATRIZ Y OT</t>
  </si>
  <si>
    <t>JORGE-'Y OTRO -</t>
  </si>
  <si>
    <t>; 1 8-03-2Q22u</t>
  </si>
  <si>
    <t>1 85-2022</t>
  </si>
  <si>
    <t>SUSANA BEATRIZ Y OT</t>
  </si>
  <si>
    <t>185r2022</t>
  </si>
  <si>
    <t xml:space="preserve"> *		_x000D_
	FIGUEROA	RODRIGUEZ	CECILIA DEL CARMEN 'i	CONGREVE	TRABUCCO	JORGE Y OTRO	MANDATO JUDICIAL	1 8-03-2022	185-2022				_x000D_
	FIGUEROA	RODRIGUEZ	CECILIA DEL CARMEN 'i	URRUTIA	MENDOZA	SEBASTIAN Y OTRO	MANDATO JUDICIAL-	18-03-2022	185-2022				_x000D_
	FIGUEROA ■	MOLINA	MARIO ALFONSO Y OTF	CONGREVE ,	TRABUCCO	JORGE Y OTRO	MANDATO JUDICIAL	15-03-2022	183-2022		1r-r,... •		_x000D_
	FIGUEROA-	MOLINA	MARIO ALFONSO Y Oír	URRUTIA	MENDOZA	SEBASTIAN Y OTRO	MANDATO JUDICIAL.	18-03-2022	183-2022				_x000D_
	FLORES	ORELLANA	ELIANA CRISTINA Y OTF	CONGREVE	TRABUCCO	JORGE Y OTRO	MANDATO JUDICIAL	18-03r2022	174-2022				_x000D_
	FLORES	ORELLANA	ELIANA CRISTINA Y OTF	URRUTIA	MENDOZA	SEBASTIAN Y OTRO	MANDATO JUDICIAL	18-03-2022	174-202?		■;.v ¿i; ■		_x000D_
	FLORES	BORGERO	DANIEL ALEJANDRO Y (	CONGREVE	TRABUCCO	JORGE Y OTRO	MANDATO JUDICIAL	18-03-2022	174-2022				_x000D_
	FLORES	BORGERO	DANIEÍ. ALEJANDRO Y C	URRUTIA	MENDOZA	SEBASTIAN Y OTRO	MANDATO JUDICIAL	18-03-2022	174-2022				_x000D_
	FLORES	SAEZ	JOSE LUIS Y OTROS	CONGREVE	TRABUCCO	JORGE Y OTRO	MANDATO JUDICIAL	' 18-03-2022	186-2022		'' i'-*,.. . ;		_x000D_
	FLORES	SAEZ	JOSE LUIS Y OTROS	URRUTIA	MENDOZA	SEBASTIAN Y OTRO	MANDATO JUDICIAL	13-03-2022 ■	185-2022				_x000D_
	FONSECA	VARELA	YERKO ALEXIS*Y OTRO	CONGREVE	TRABUCCO	JORGE Y OTRO	MANDATO JUDICIAL	Í8-C,3-2022_J	181-2022		'		_x000D_
	FONSECA	VARELA	YERKO ALEXIS Y OTRO	URRUTIA	MENDOZA	SEBASTIAN Y OTRO	MANDATO JUDICIAL	18-03-2022	181-2022		/		_x000D_
	FRIAS	MOLINA	RODRIGO EMILIO	RIVERA	GARCIA	MARIA EUGENIA	MANDATO JUDICIAL	03-04-2022	235-2022				_x000D_
	FUENTEALBA	MEDINA	AURORA DEL CARMEN	GUEVARA	FUENTEALB-.	YOSELYN OLIVIA	MANDATO JUDICIAL	04-03-2.022	221-2022				_x000D_
	FUENTEALBA	MEDINA	EDUARDO ANTONIO Y (	GUEVARA	FUENTEALB.	YOSELYN OLIVIA	MANDATO JUDICIAL	04-03-2022	221-2022		' ' '* ,		_x000D_
	FÜENTEALBA	MEDINA	CARMEN ELCIRA Y OTR	GUEVARA	FU-ENTEAL8.	YOSELYN OLIVIA	MANDATO JUDICIAL	04-03-2022	221-2022				_x000D_
	FUENTEALBA	MEDINA	ELIACER ALFREDO Y 0'	GUEVARA	FUENTEALI3	YOSELYN OLIVIA	MANDATO JUDICIAL	04-C-3-2022	221-2022				_x000D_
	FUENTES	ACUÑA	CARLOS IVAN Y OTROS	CONGREVE	TRABUCCO	JORGE Y OTRO	MANDATO JUDICIAL	11-04-2022	242-2022				_x000D_
	FUENTES	ACUÑA	CARLOS IVAN Y OTROS	URRUTIA	MENDOZA	SEBASTIAN Y OTRO	MANDATO JUDICIAL	11-04-2.022	242-2022				_x000D_
	FUENTES	DURAN	ROBINSON ANDRES	MUÑOZ	CERDA ■	ROXANA DEL CARMEN	ADMIN Y DISPOSíC DE BIENES	20-04-2022	260-2022				_x000D_
	GAJARDO	GOMEZ	DINA DEL CARMEN Y 0'	CONGREVE	TRABUCCO	JORGE Y OTRO	MANDATO JUDICIAL	18-03-2022	185-2022				_x000D_
	3AJARDO	GOMEZ	DINA DEL CARMEN Y 0‘	URRUTIA	MENDOZA	SEBASTIAN Y OTRO	MANDATO JUDICIAL	18-03-2022	185-2022		••		_x000D_
	SALAZ	MARGAS	GUILLERMO VLADIMIR '	LARENAS	CISTERNAS	NANCY DEL CARMEN	CONSTITUCION DE	-08-04-2022	. 2022				_x000D_
													_x000D_
' ^'													_x000D_
s y*													_x000D_
													_x000D_
V-. ,													_x000D_
													_x000D_
V													_x000D_
													_x000D_
. A													_x000D_
													_x000D_
■ n ;													_x000D_
													_x000D_
vy ■													_x000D_
:¿'													_x000D_
i ■													_x000D_
													_x000D_
V</t>
  </si>
  <si>
    <t>'Y;</t>
  </si>
  <si>
    <t>NC.-</t>
  </si>
  <si>
    <t>GALÁZ ‘ '</t>
  </si>
  <si>
    <t>GUILLERMO VíÍaDIMIR</t>
  </si>
  <si>
    <t>PAZ','V.,' '</t>
  </si>
  <si>
    <t>ISLA1'</t>
  </si>
  <si>
    <t>V- \.r. ¡e; ■ ‘A] VICTOR1 HUGO Y. OTRA</t>
  </si>
  <si>
    <t>CONSTITUCION DE ;&gt; ' '■</t>
  </si>
  <si>
    <t>08-04-202?-''-,</t>
  </si>
  <si>
    <t>232-2022</t>
  </si>
  <si>
    <t>1 1"</t>
  </si>
  <si>
    <t>GALAZ ’</t>
  </si>
  <si>
    <t>VARGAS r ’</t>
  </si>
  <si>
    <t>GUILLERMO VLADIMIR</t>
  </si>
  <si>
    <t>VICTOR HUGO Y OTRA</t>
  </si>
  <si>
    <t>CONSTITUCION: DE;:</t>
  </si>
  <si>
    <t>08-04-2022/</t>
  </si>
  <si>
    <t>■ ■ • •</t>
  </si>
  <si>
    <t>JUAN MOISES Y OTROÍ</t>
  </si>
  <si>
    <t>11-04-2022-</t>
  </si>
  <si>
    <t>. . .</t>
  </si>
  <si>
    <t>AURISTELA DEL CARME</t>
  </si>
  <si>
    <t>JUAN ANDRES Y OTRO*</t>
  </si>
  <si>
    <t>GALLEGOS *</t>
  </si>
  <si>
    <t>VERONICA CECILIA YO</t>
  </si>
  <si>
    <t>DETANCOUR-</t>
  </si>
  <si>
    <t>EDUARDO ANDRES YO</t>
  </si>
  <si>
    <t>JORGE.Y OTRO</t>
  </si>
  <si>
    <t>3ETANCOUR-</t>
  </si>
  <si>
    <t>EDUARDO ANDRES Y 0</t>
  </si>
  <si>
    <t>CECILIA ROMANETY 0"</t>
  </si>
  <si>
    <t>MANDATO.JUDICIAL</t>
  </si>
  <si>
    <t>MENDOZA -</t>
  </si>
  <si>
    <t>CIRES</t>
  </si>
  <si>
    <t>LUIS IVAN Y OTROS</t>
  </si>
  <si>
    <t>GAP.CIA+D1B1892:(</t>
  </si>
  <si>
    <t>2^ 3-2022</t>
  </si>
  <si>
    <t>CARRETON</t>
  </si>
  <si>
    <t>LUIS ALBERTO Y OTRO:</t>
  </si>
  <si>
    <t>GAVILAN</t>
  </si>
  <si>
    <t>PABLO ANDRES Y OTRC</t>
  </si>
  <si>
    <t>^ABLO ANDRES Y OTRC</t>
  </si>
  <si>
    <t>¥</t>
  </si>
  <si>
    <t>GAVILAN V'-.V’,'-',""</t>
  </si>
  <si>
    <t>úo NATHÁN ANTON ib Y</t>
  </si>
  <si>
    <t>JORGE Y OTRO’ ‘ , .</t>
  </si>
  <si>
    <t>MAN DÁTo"' JUDICIAL""- ¡</t>
  </si>
  <si>
    <t>4 1-04-2022</t>
  </si>
  <si>
    <t>GAVILAN - .</t>
  </si>
  <si>
    <t>JONATHAN ANTONIO Y</t>
  </si>
  <si>
    <t>URRUTIA ■ &gt;</t>
  </si>
  <si>
    <t>SEBASTIAN: Y OTRO</t>
  </si>
  <si>
    <t>MANDATO'jUDICIAL</t>
  </si>
  <si>
    <t>ANTONIO LEDEZMA Y C</t>
  </si>
  <si>
    <t>LOCH</t>
  </si>
  <si>
    <t>ALICIA YOLANDA</t>
  </si>
  <si>
    <t>ZUÑIGA</t>
  </si>
  <si>
    <t>MARIA FLOR</t>
  </si>
  <si>
    <t>273-2022</t>
  </si>
  <si>
    <t>SUSANA MARISSA Y OT</t>
  </si>
  <si>
    <t>SUSANA MARISSA YOT</t>
  </si>
  <si>
    <t>LUISA DEL CARMEN Y C</t>
  </si>
  <si>
    <t>YENY DEL CARMEN Y 0</t>
  </si>
  <si>
    <t>GOMEZ..</t>
  </si>
  <si>
    <t>YENY DEL CARMEN YO</t>
  </si>
  <si>
    <t>MARIA GUILLERMINA Y</t>
  </si>
  <si>
    <t>18-03-2022.</t>
  </si>
  <si>
    <t>183-2022.</t>
  </si>
  <si>
    <t>GOMEZ’</t>
  </si>
  <si>
    <t>184-20.22</t>
  </si>
  <si>
    <t>JUANA DE DIOS Y OTRC</t>
  </si>
  <si>
    <t>CARLOS ANTONIO YOT</t>
  </si>
  <si>
    <t>MARCELA EMELINA Y 0</t>
  </si>
  <si>
    <t>JOSE CAMILO Y OTROS</t>
  </si>
  <si>
    <t>[■</t>
  </si>
  <si>
    <t>' "í i f r - GONZÁLEZ'1 - ÍnÚ'Ñ'EZ</t>
  </si>
  <si>
    <t>&lt; ,r,nr- vv &gt; ’i ' itft.y JOSE CAMILO Y OTROS</t>
  </si>
  <si>
    <t>URRUTIA'i ■-</t>
  </si>
  <si>
    <t>MENDOZA:</t>
  </si>
  <si>
    <t>sebast'iÁn'.Y'o’tro -</t>
  </si>
  <si>
    <t>MANDATO JUDICIAL , " - Jv</t>
  </si>
  <si>
    <t>W ' ’ '5 5 •M 8-03-2022 -f</t>
  </si>
  <si>
    <t>. ".íVT-.r.</t>
  </si>
  <si>
    <t>GONZALEZ -</t>
  </si>
  <si>
    <t>LLANO- :■</t>
  </si>
  <si>
    <t>SCARLETT-ALEJANDRA</t>
  </si>
  <si>
    <t>urrutia"- &gt;</t>
  </si>
  <si>
    <t>MENDOZA•</t>
  </si>
  <si>
    <t>SEBASTIAN.Y. OTRO-</t>
  </si>
  <si>
    <t>MANDATO.JUDICIAL ..V: . •</t>
  </si>
  <si>
    <t>1.8-03-2022</t>
  </si>
  <si>
    <t>Vv |’v:,</t>
  </si>
  <si>
    <t>GONZALEZ '</t>
  </si>
  <si>
    <t>1 8-03-2022</t>
  </si>
  <si>
    <t>' .</t>
  </si>
  <si>
    <t>DIEGO ALONSO Y OTRC</t>
  </si>
  <si>
    <t>VICT’OR LUIS Y OTROS</t>
  </si>
  <si>
    <t>VICTOR LUIS Y OTROS</t>
  </si>
  <si>
    <t>DAVID FERNANDO Y0‘</t>
  </si>
  <si>
    <t>DAVID FERNANDO YO"</t>
  </si>
  <si>
    <t>SEBASTIAN Y OTRO *■</t>
  </si>
  <si>
    <t>MAURICIO SEBASTIAN</t>
  </si>
  <si>
    <t>JOANNA ELIZADET</t>
  </si>
  <si>
    <t>161-1G2</t>
  </si>
  <si>
    <t>SILVIA ELIANA .</t>
  </si>
  <si>
    <t>CARLOS MANUEL -</t>
  </si>
  <si>
    <t>274-2022</t>
  </si>
  <si>
    <t>JENARO IVAN</t>
  </si>
  <si>
    <t>GUEVARA</t>
  </si>
  <si>
    <t>YOSELYN OLiVIA</t>
  </si>
  <si>
    <t>AURORA DEL CARMEN</t>
  </si>
  <si>
    <t>221-2022</t>
  </si>
  <si>
    <t>YOSELYN OLIVIA</t>
  </si>
  <si>
    <t>EDUARDO ANTONIO Y'</t>
  </si>
  <si>
    <t>CARMEN ELCÍRA Y OTF</t>
  </si>
  <si>
    <t>04-03-2022 ¡221-2022</t>
  </si>
  <si>
    <t>ELIACER ALFREDO YO</t>
  </si>
  <si>
    <t>SERGIO VICTOR</t>
  </si>
  <si>
    <t>REGIONAL DEL</t>
  </si>
  <si>
    <t>CONSTITUCION DE PROHIBICIO!</t>
  </si>
  <si>
    <t>137-2022</t>
  </si>
  <si>
    <t>MARCELA ISOLINA Y 01</t>
  </si>
  <si>
    <t>ROBERTO AUDITO Y 07</t>
  </si>
  <si>
    <t>OMAR DANIEL Y OTROS</t>
  </si>
  <si>
    <t>0JV1AR DANIEL Y OTROS</t>
  </si>
  <si>
    <t>3UTIERREZ</t>
  </si>
  <si>
    <t>ROBERTO ORLANDO Y</t>
  </si>
  <si>
    <t>LARENAS</t>
  </si>
  <si>
    <t>NANCY DEL CARMEN</t>
  </si>
  <si>
    <t>CONSTITUCION DE</t>
  </si>
  <si>
    <t>GUTIERREZ . •</t>
  </si>
  <si>
    <t>' ‘ ‘ "&gt; - *• *fn«- «*, &gt;r? ROBERTO.ORLAMDO!¡Y</t>
  </si>
  <si>
    <t>MENDOZA í.</t>
  </si>
  <si>
    <t>MARIA TERESA. Y. OTR;</t>
  </si>
  <si>
    <t>= CONSTITUCION* DE.'</t>
  </si>
  <si>
    <t>. : 08-04-2022</t>
  </si>
  <si>
    <t>232~2022</t>
  </si>
  <si>
    <t>■ . Vil</t>
  </si>
  <si>
    <t>GUTIERREZ ’</t>
  </si>
  <si>
    <t>■ ROMERO:.</t>
  </si>
  <si>
    <t>ROBERTO. ORLANDO'Y</t>
  </si>
  <si>
    <t>MEND'bZA</t>
  </si>
  <si>
    <t>MARIA TERESÁ Y OTR/</t>
  </si>
  <si>
    <t>CONSTITUCION DE-':’ 1</t>
  </si>
  <si>
    <t>0.8=04-2022.:</t>
  </si>
  <si>
    <t>232^2022</t>
  </si>
  <si>
    <t>GUTIERRE Z</t>
  </si>
  <si>
    <t>DIAZ' '</t>
  </si>
  <si>
    <t>ELEODORO Y OTROS</t>
  </si>
  <si>
    <t>MANDATO.JUDICIAL ' :</t>
  </si>
  <si>
    <t>'1.1-04-2022</t>
  </si>
  <si>
    <t>ESTEBAN Y OTROS</t>
  </si>
  <si>
    <t>'MARIA LUISA Y OTROS</t>
  </si>
  <si>
    <t>MARÍA LUISA Y OTROS</t>
  </si>
  <si>
    <t>GUZMAN.</t>
  </si>
  <si>
    <t>TERESA GENOVEVA Y (</t>
  </si>
  <si>
    <t>13-03-2022 -</t>
  </si>
  <si>
    <t>YASNE LIDIA Y QTROS</t>
  </si>
  <si>
    <t>OSCAR BENJAMIN</t>
  </si>
  <si>
    <t>JAUREGU1</t>
  </si>
  <si>
    <t>ESCUDERO</t>
  </si>
  <si>
    <t>MARÍA JOSE</t>
  </si>
  <si>
    <t>202-2022</t>
  </si>
  <si>
    <t>0';1-03-2022</t>
  </si>
  <si>
    <t>URRUTIA MENDOZA</t>
  </si>
  <si>
    <t>OSCAR FELIPE Y OTRO</t>
  </si>
  <si>
    <t>ARR1AGADA</t>
  </si>
  <si>
    <t>IENRIQUEZ</t>
  </si>
  <si>
    <t>DANIEL ALFREDO Y OTI</t>
  </si>
  <si>
    <t>DANIEL ALFREDO Y OTf</t>
  </si>
  <si>
    <t>URRUTiA</t>
  </si>
  <si>
    <t>\/ERGARA</t>
  </si>
  <si>
    <t>PEDRO</t>
  </si>
  <si>
    <t>PATRICIA RUTH</t>
  </si>
  <si>
    <t>MANDATO ESPECIAL PARA VEN</t>
  </si>
  <si>
    <t>262-2022</t>
  </si>
  <si>
    <t>ANGELICA MAGDALENA</t>
  </si>
  <si>
    <t>HERMOSILLA,'.; ; '■</t>
  </si>
  <si>
    <t>RAMIREZ1-"''</t>
  </si>
  <si>
    <t>ANGELI ¿Á-MAGDALEN/</t>
  </si>
  <si>
    <t>SEBASTIAN Y ..OTR O^L.</t>
  </si>
  <si>
    <t>MANDATO JUDICIAL \ ~</t>
  </si>
  <si>
    <t>: 09-03-2022</t>
  </si>
  <si>
    <t>sr'-</t>
  </si>
  <si>
    <t>i •, i- - — •</t>
  </si>
  <si>
    <t>HERMOSILLA ’</t>
  </si>
  <si>
    <t>RAMIREZ'</t>
  </si>
  <si>
    <t>riUEl FNRiCUE Y O : RC</t>
  </si>
  <si>
    <t>JORGEYOTRO 1</t>
  </si>
  <si>
    <t>18.03-2022</t>
  </si>
  <si>
    <t>- '</t>
  </si>
  <si>
    <t>...</t>
  </si>
  <si>
    <t>HERMOSILLA:</t>
  </si>
  <si>
    <t>FIDEL ENRIQUE Y OTRC</t>
  </si>
  <si>
    <t>RAMIREZ ■ :'</t>
  </si>
  <si>
    <t>MANDÁTO JUDICIAL</t>
  </si>
  <si>
    <t>175 ÍÍ022</t>
  </si>
  <si>
    <t>CAMILA ANDREA</t>
  </si>
  <si>
    <t>ROBLETE</t>
  </si>
  <si>
    <t>RAFAEL ALEJANDRO</t>
  </si>
  <si>
    <t>163-2022</t>
  </si>
  <si>
    <t>SILVIA ALICIA</t>
  </si>
  <si>
    <t>MONSALEZ</t>
  </si>
  <si>
    <t>ANDREA PAZ</t>
  </si>
  <si>
    <t>MANOATO JUDICIAL ESPECIAL</t>
  </si>
  <si>
    <t>227-2022</t>
  </si>
  <si>
    <t>CRISTIAN MIGUEL Y OT</t>
  </si>
  <si>
    <t>GLORIA</t>
  </si>
  <si>
    <t>GENESIS ORIETT</t>
  </si>
  <si>
    <t>LORENZO ELISEO</t>
  </si>
  <si>
    <t>268-2022</t>
  </si>
  <si>
    <t>ir,5</t>
  </si>
  <si>
    <t>CESION DE DERECHOS.</t>
  </si>
  <si>
    <t>26-04-2022-</t>
  </si>
  <si>
    <t>263-2022</t>
  </si>
  <si>
    <t>26S-2022</t>
  </si>
  <si>
    <t>LORENZO EJ8EO</t>
  </si>
  <si>
    <t>LORENZO EUSEO</t>
  </si>
  <si>
    <t>p*!</t>
  </si>
  <si>
    <t>HERNANDEZ . %,'r i</t>
  </si>
  <si>
    <t>GARRIDf6í'!'^</t>
  </si>
  <si>
    <t>i-t. , t - * i-LORENZO, ELISEO</t>
  </si>
  <si>
    <t>fij. ; .M._ -l*- *| HERNANDEZ r</t>
  </si>
  <si>
    <t>garrido vi</t>
  </si>
  <si>
    <t>OTROS*,’*</t>
  </si>
  <si>
    <t>fV7í'Vi'--* ' - - CESIONDEDERECHOS-4.;</t>
  </si>
  <si>
    <t>r MvVi ."«‘•■r'r, ' : 26-04-2022':</t>
  </si>
  <si>
    <t>-?V., /"¡Vil \*J 4¡" 7. -T V</t>
  </si>
  <si>
    <t>HERNANDEZ - " '</t>
  </si>
  <si>
    <t>LORENZO'ELISEO.. . “</t>
  </si>
  <si>
    <t>HERNANDEZ í</t>
  </si>
  <si>
    <t>GARRIDO ?•</t>
  </si>
  <si>
    <t>OTROS v '</t>
  </si>
  <si>
    <t>CESION DE' DERECHOS • '■</t>
  </si>
  <si>
    <t>■26-04-2022"</t>
  </si>
  <si>
    <t>- T85' •</t>
  </si>
  <si>
    <t>LORENZO ELISEO -</t>
  </si>
  <si>
    <t>HERNANDEZ■</t>
  </si>
  <si>
    <t>GARRIDO . -.</t>
  </si>
  <si>
    <t>CESION:DE DERECHOS1 '</t>
  </si>
  <si>
    <t>■ 26^04.-2022-</t>
  </si>
  <si>
    <t>266-2022</t>
  </si>
  <si>
    <t>. 165.</t>
  </si>
  <si>
    <t>\ '</t>
  </si>
  <si>
    <t>LORENZO ELÍSEO :</t>
  </si>
  <si>
    <t>HERNANDEZ'</t>
  </si>
  <si>
    <t>CESION DE DERECHOS v</t>
  </si>
  <si>
    <t>26-04-2022.</t>
  </si>
  <si>
    <t>■■■': 185</t>
  </si>
  <si>
    <t>HERNANOEZ</t>
  </si>
  <si>
    <t>LORENZO ELÍSEO '</t>
  </si>
  <si>
    <t>HERNANDEZ ■</t>
  </si>
  <si>
    <t>269-2022</t>
  </si>
  <si>
    <t>LORENZO ELISEO Y OT</t>
  </si>
  <si>
    <t>CALEB ALBERTO</t>
  </si>
  <si>
    <t>. 26-04-202.2</t>
  </si>
  <si>
    <t>1S5</t>
  </si>
  <si>
    <t>HERNANDEZ :</t>
  </si>
  <si>
    <t>CESION .DE DERECHOS</t>
  </si>
  <si>
    <t>CALES ALBERTO</t>
  </si>
  <si>
    <t>HERNANDEZ "</t>
  </si>
  <si>
    <t>uutift'sr ^i-1 GARRIDO -</t>
  </si>
  <si>
    <t>CALEB ALBERTO^ •' '</t>
  </si>
  <si>
    <t>Fernandez</t>
  </si>
  <si>
    <t>GARRIDO "*</t>
  </si>
  <si>
    <t>CESIOn'dE DERECHOS</t>
  </si>
  <si>
    <t>£¿6-04-2022’*;</t>
  </si>
  <si>
    <t>■ 186</t>
  </si>
  <si>
    <t>HERNANDEZ .</t>
  </si>
  <si>
    <t>CAUÉB ALBERTO’’ . i</t>
  </si>
  <si>
    <t>Hernández.</t>
  </si>
  <si>
    <t>GARRIDO,,?</t>
  </si>
  <si>
    <t>OTROS ' ' ■</t>
  </si>
  <si>
    <t>CESION DE DERECHOS ¡ -</t>
  </si>
  <si>
    <t>í26-04-2022</t>
  </si>
  <si>
    <t>1 ■</t>
  </si>
  <si>
    <t>OTROS ■ " '</t>
  </si>
  <si>
    <t>CESION DE DERECHOS . i’ r:‘‘</t>
  </si>
  <si>
    <t>*’ 26-04-2022</t>
  </si>
  <si>
    <t>186 r V</t>
  </si>
  <si>
    <t>186.</t>
  </si>
  <si>
    <t>GARRIDO :</t>
  </si>
  <si>
    <t>CALEB ALBERTO ;</t>
  </si>
  <si>
    <t>13S</t>
  </si>
  <si>
    <t>GALLARADO</t>
  </si>
  <si>
    <t>KAREN PAOLA Y OTRO</t>
  </si>
  <si>
    <t>SAFFIE</t>
  </si>
  <si>
    <t>ARNTZ</t>
  </si>
  <si>
    <t>JORGE SEGUNDO Y01</t>
  </si>
  <si>
    <t>JORGE SEGUNDO Y 01</t>
  </si>
  <si>
    <t>HIDALGO-</t>
  </si>
  <si>
    <t>MANUEL ISAIAS</t>
  </si>
  <si>
    <t>ROSA MARGOT</t>
  </si>
  <si>
    <t>236-2022</t>
  </si>
  <si>
    <t>JUAN GUILLERMO Y OT</t>
  </si>
  <si>
    <t>HIDALGO.</t>
  </si>
  <si>
    <t>MARCO ANTON lp Y OTF</t>
  </si>
  <si>
    <t>MARCO ANTONIO Y OTI</t>
  </si>
  <si>
    <t>HIGUERAS '</t>
  </si>
  <si>
    <t>15S-2022</t>
  </si>
  <si>
    <t>JUAN ANTONIO Y OTRO</t>
  </si>
  <si>
    <t>HUERTA</t>
  </si>
  <si>
    <t>MARIA INES</t>
  </si>
  <si>
    <t>CARLOS RENE</t>
  </si>
  <si>
    <t>CESION DE DERECHO</t>
  </si>
  <si>
    <t>JUAN REINALDO Y OTR'</t>
  </si>
  <si>
    <t>VICTOR ORLANDO Y 01</t>
  </si>
  <si>
    <t>HUERTA-, .'i</t>
  </si>
  <si>
    <t>MERCADO-.</t>
  </si>
  <si>
    <t>vÍctqr^alexIsÍyíotrc</t>
  </si>
  <si>
    <t>tt í nr ? CONGREVE'-•</t>
  </si>
  <si>
    <t>trab'íjcco</t>
  </si>
  <si>
    <t>- i.v -i ,. JORG"Ér*Y¡O"Ro^ ' C'*</t>
  </si>
  <si>
    <t>MÁNDATOvSÍ/DIGI^Ü'v. . y:S'$?»ífei|~-si 1.04-?n&gt;'^</t>
  </si>
  <si>
    <t>si^rrr t ’m\ 244-2022</t>
  </si>
  <si>
    <t>tJWi</t>
  </si>
  <si>
    <t>HUERTA-</t>
  </si>
  <si>
    <t>MERCADO"'.'</t>
  </si>
  <si>
    <t>VICTOR ALÉXJS. Y OTRC</t>
  </si>
  <si>
    <t>URRUTIA 1 ■</t>
  </si>
  <si>
    <t>MENDOZA■</t>
  </si>
  <si>
    <t>SEBASTIANA.OTRO::-’</t>
  </si>
  <si>
    <t>mandato Judicial</t>
  </si>
  <si>
    <t>i. 1.1 -04-2022</t>
  </si>
  <si>
    <t>’24J4-2022</t>
  </si>
  <si>
    <t>” V * 1</t>
  </si>
  <si>
    <t>;&gt;»“ i</t>
  </si>
  <si>
    <t>HUERTA ■</t>
  </si>
  <si>
    <t>RiQUELME .</t>
  </si>
  <si>
    <t>JERSAN ELIACER Y OT</t>
  </si>
  <si>
    <t>JORGEV OTRO '</t>
  </si>
  <si>
    <t>MANDATO JUDICIAL,.. HV--"V'-</t>
  </si>
  <si>
    <t>MANDATO JUDICIAL1</t>
  </si>
  <si>
    <t>\-Q4?0Í?	244-2022				_x000D_
	HUERTA	FLORES	JOSE ELIACER Y OTRO	CONGREVE	TRABUCCO	JORGE Y OTRO	MANDATO JUDICIAL	11-04-2022	244-2022				_x000D_
	HUERTA	FLORES	JOSE ELIACER Y OTRO	URRUTIA	MENDOZA	SEBASTIAN Y OTRO	MANDATO JUDICIAL	11-04-2022	244-2022				_x000D_
	HUERTA	MERCADO	JORGE ORLANDO Y OT	CONGREVE	TRABUCCO	JORGE Y OTRO	MANDATO JUDICIAL	11-04-2022	244-2022				_x000D_
	HUERTA	MERCADO	JORGE ORLANDO Y OT	URRUTIA	MENDOZA	SEBASTIAN Y OTRO	MANDATO JUDICIAL	11-04-2022	244-2022				_x000D_
	ILUSTRE MUNICIPALIDAD DE LOTA			VALENCIA	PRADO	GUILLERMINA	CANCELACION DE ALZAMIENTO	04-03-2022	223-2022				_x000D_
	INMOBILIARIA SEPULVEDA &amp; FLORES LTDA			CAJA DE COMPENSACION DE ASIGNACION FAMILIA			CONTRATO DE ARRENDAMtENT	29-04-2022	278-2022				_x000D_
	INOSTROZA	UTRERAS	LEONEL ENRIQUE Y OT	CONGREVE	TRABUCCO	JORGE Y OTRO	MANDATO JUDICIAL	11-04-2022	244-2022				_x000D_
	INOSTROZA	UTRERAS	LEONEL ENRIQUE Y OT	URRUTIA	MENDOZA	SEBASTIAN Y OTRO	MANDATO JUDICIAL	11-04-2022	244-2022				_x000D_
	1,NOSTROZA	QUIÑONES	BERNABE ENRIQUE Y C	CONGREVE	TRABUCCO	JORGE Y OTRO	MANDATO JUDICIAL	11-04-2022	244-2022				_x000D_
	INOSTROZA ’	QUIÑONES	BERNABE ENRIQUE Y C	URRUTIA	MENDOZA	SEBASTIAN Y OTRO '	MANDATO JUDICIAL	11-04-2022	244-2022				_x000D_
	INOSTROZA	CUEVAS	KATHERINE sd-ANGE	RODRIGUEZ	AYALA	ROXANA DEL CARMEN	COMPRAVENTA Y PROHIBICION	28-04-2022	272-2022	189			_x000D_
	INVERSIONES INFINITY SPA			AREVALO	OYARCE	JUAN ALBERTO	COMPRAVENTA DE DERECHOS	20-04-2022	259-2022	170-171			_x000D_
	IRRIBARRA	RIFO	JUAN RENE Y OTROS	CONGREVE	TRABUCCO	JORGE Y OTRO	MANDATO JUDICIAL	11-04-2022	244-2022				_x000D_
	IRRIBARRA	RIFO	JUAN RENE Y OTROS	URRUTIA	MENDOZA	SEBASTIAN Y OTRO	MANDATO JUDICIAL	11-04-2022	244-2022				_x000D_
	IRRIBARRA	VENEGAS	ERWIN LIZARDO Y OTR	CONGREVE	TRABUCCO	JORGE Y OTRO	MANDATO JUDICIAL	11-04-2022	244-2022				_x000D_
	IRRIBARRA	VENEGAS	ERW1N LIZARDO Y OTR	URRUTIA	MENDOZA	SEBASTIAN Y OTRO	MANDATO JUDICIAL	11-04-2022	244-2022				_x000D_
	IRRIBARRA	VENEGAS	JUAN CARLOS Y OTROÍ	CONGREVE	TRABUCCO	JORGE Y OTRO	MANDATO JUDICIAL	11-04-2022	244-2022				_x000D_
	[RRÍGARRA	VENEGAS	JUAN CARLOS Y OTROí	URRUTIA	MENDOZA	SEBASTIAN Y OTRO	MANDATO JUDICIAL	11-04-2022	244-2022				_x000D_
	ISLA	FERREIRA	MOISES DANIEL	VALDES	GONZALEZ	GUILLERMO ANTONIO	MANDATO JUDICIAL ESPECIAL	22-03-2022	1S1-2022				_x000D_
	ISLA	ARAVENA	JOSE HER1BERTO	MONTOYA	HENRIQUEZ	GISELA JEANETTE	COMPRAVENTA DE BIEN RAIZ	19-04-2022	256-2022	166-167			_x000D_
	SLA	AGUAYO	DANIEL ABRAHAM	CUEVAS	REBOLLEDC	MARTIN ALESSANDRO	COMPRAVENTA DE BIEN RAIZ	31-03-2021	214-2022	144 Y 145			_x000D_
	TURRIETA	RIVAS	FRANCISCO MARTIN	DELGADO	CUZMAR	DAVID ANTONIO	EXTRAJUDICÍAL Y ESPECIAL	05-03-2022	225-2022				_x000D_
													_x000D_
y													_x000D_
£	JARÁvr- 1,1 ,  1</t>
  </si>
  <si>
    <t>CISTERNA '</t>
  </si>
  <si>
    <t>RODRIGO ALEJA1\IDRO</t>
  </si>
  <si>
    <t>íilUÑOZ^ ' ‘'</t>
  </si>
  <si>
    <t>TORRES'' ‘</t>
  </si>
  <si>
    <t>'¡/ictofTrodrigo</t>
  </si>
  <si>
    <t>Md£tO JUDICIAL</t>
  </si>
  <si>
    <t>■H") &gt; - ■ ■166-2022</t>
  </si>
  <si>
    <t>swjf ■</t>
  </si>
  <si>
    <t>JARA' ;J.</t>
  </si>
  <si>
    <t>BENITEZ '</t>
  </si>
  <si>
    <t>GARlíDS RENAIÍ'íVÍ/'Ó.TR</t>
  </si>
  <si>
    <t>CONGREVE;1</t>
  </si>
  <si>
    <t>TRABueeo:</t>
  </si>
  <si>
    <t>JORGE Y OTRO Vv</t>
  </si>
  <si>
    <t>MANDÁTd JUDICIAL 7 !•</t>
  </si>
  <si>
    <t>'11-04-2022.</t>
  </si>
  <si>
    <t>JARA ,,</t>
  </si>
  <si>
    <t>BENÍTEZ</t>
  </si>
  <si>
    <t>CARLOS, RENANY OTR</t>
  </si>
  <si>
    <t>MENDOZA':'.</t>
  </si>
  <si>
    <t>SEBASTIAN Y OTRO • ’</t>
  </si>
  <si>
    <t>MANDATO JUDICIAL ' ‘=</t>
  </si>
  <si>
    <t>•y</t>
  </si>
  <si>
    <t>YAÑEZ ■ . ■ .</t>
  </si>
  <si>
    <t>GERMAN ANTONIO Y O</t>
  </si>
  <si>
    <t>‘CONGREVE</t>
  </si>
  <si>
    <t>TRA8UCG0</t>
  </si>
  <si>
    <t>JORGE Y.'OTRO</t>
  </si>
  <si>
    <t>MANDATO JUDICIAL ' ‘</t>
  </si>
  <si>
    <t>■í 1.1-04-2022-</t>
  </si>
  <si>
    <t>URRÜTfA : i</t>
  </si>
  <si>
    <t>S E BASTI AN Y OTR O</t>
  </si>
  <si>
    <t>./•' ■ / J : -</t>
  </si>
  <si>
    <t>MESIAS</t>
  </si>
  <si>
    <t>INÉS DEL CARMEN</t>
  </si>
  <si>
    <t>PEDRERO</t>
  </si>
  <si>
    <t>BLANCA FLOR</t>
  </si>
  <si>
    <t>.26-04-2022</t>
  </si>
  <si>
    <t>265-2022</t>
  </si>
  <si>
    <t>180-181</t>
  </si>
  <si>
    <t>ABSALON</t>
  </si>
  <si>
    <t>SAN MARTI b</t>
  </si>
  <si>
    <t>EVELYN DEL CARMEN</t>
  </si>
  <si>
    <t>234-2022</t>
  </si>
  <si>
    <t>FELIX SIMON Y OTROS</t>
  </si>
  <si>
    <t>JAUREGUI</t>
  </si>
  <si>
    <t>•MARIA JOSE</t>
  </si>
  <si>
    <t>S1DNEY GIANINNA Y OT</t>
  </si>
  <si>
    <t>SIDNEY GIANINNA Y OT</t>
  </si>
  <si>
    <t>BENJAMIN Y OT^OS</t>
  </si>
  <si>
    <t>11-04-202.2</t>
  </si>
  <si>
    <t>JEREZ ,</t>
  </si>
  <si>
    <t>JUAN ARMANDO Y OTR</t>
  </si>
  <si>
    <t>JIMENES</t>
  </si>
  <si>
    <t>PATRICIA DEL. CARMEN</t>
  </si>
  <si>
    <t>RENE W1LFREDO</t>
  </si>
  <si>
    <t>257-2022</t>
  </si>
  <si>
    <t>MIGUEL ANTONIO</t>
  </si>
  <si>
    <t>JUAN ARMANDO Y OTR-</t>
  </si>
  <si>
    <t>JUAN ARMANDO Y OTR'</t>
  </si>
  <si>
    <t>244-202?.</t>
  </si>
  <si>
    <t>LAV1N</t>
  </si>
  <si>
    <t>VICTOR ANGELO Y OTR</t>
  </si>
  <si>
    <t>ffr</t>
  </si>
  <si>
    <t>|'T</t>
  </si>
  <si>
    <t>r - -«s»</t>
  </si>
  <si>
    <t>RMWWr.-'?</t>
  </si>
  <si>
    <t>'TfjSÜPW;</t>
  </si>
  <si>
    <t>ü\vik'Z ’'&lt;n|'</t>
  </si>
  <si>
    <t>CAMPOS^</t>
  </si>
  <si>
    <t>VICTOR.'AÓgELO'Y'OTF</t>
  </si>
  <si>
    <t>URRUTIA '^’í</t>
  </si>
  <si>
    <t>r,. MENDOZA*</t>
  </si>
  <si>
    <t>SiéBÁSTlAN^:bTRd- •'</t>
  </si>
  <si>
    <t>mÁ&amp;EJATOÍJÜDICIÁÜ?:'' '</t>
  </si>
  <si>
    <t>Iía?0'*.¿022'</t>
  </si>
  <si>
    <t>181-20? 2</t>
  </si>
  <si>
    <t>* í</t>
  </si>
  <si>
    <t>'.ávÍn :, ■“</t>
  </si>
  <si>
    <t>FRANCISCO (SOBERAO</t>
  </si>
  <si>
    <t>CONGREVE ’</t>
  </si>
  <si>
    <t>J.0RGE Y OTRO. :'</t>
  </si>
  <si>
    <t>M AN DATO' J U D1C í AL" ?' ■ ^</t>
  </si>
  <si>
    <t>8^03^202.2</t>
  </si>
  <si>
    <t xml:space="preserve"> ^ (		_x000D_
	LAVIN	CAMPOS: -	FRANCISCO ROBERTO	URRUTIA	MENDOZA'-';	SEBASTIÁN Y OTRO	MANDATO 'JUDICIAL^;' . •</t>
  </si>
  <si>
    <t>■*-i 8-03^2022</t>
  </si>
  <si>
    <t>18.1-2022</t>
  </si>
  <si>
    <t>JERul.YN FRANCISCA v</t>
  </si>
  <si>
    <t>CONGRÉVE "</t>
  </si>
  <si>
    <t>JORGE Y OTRO.</t>
  </si>
  <si>
    <t>MANDATO JUDICIAL--</t>
  </si>
  <si>
    <t>■ ■18-03-2022</t>
  </si>
  <si>
    <t>LAVIN '</t>
  </si>
  <si>
    <t>MOLINA'</t>
  </si>
  <si>
    <t>JERELYN FRANCISCA V</t>
  </si>
  <si>
    <t>SEBASTIAN Y.OTRO</t>
  </si>
  <si>
    <t>JIMMY ALEJANDRO YO</t>
  </si>
  <si>
    <t>JIMMY ALEJANDRO Y 0</t>
  </si>
  <si>
    <t>LEAL *</t>
  </si>
  <si>
    <t>JORGE ENRIQUE Y OTR</t>
  </si>
  <si>
    <t>RíGOBERTO EDUARDO</t>
  </si>
  <si>
    <t>11-C4-2022</t>
  </si>
  <si>
    <t>JOSE PATRICIO Y OTRC</t>
  </si>
  <si>
    <t>LEtGTOM</t>
  </si>
  <si>
    <t>TURRA</t>
  </si>
  <si>
    <t>JOSE BENJAMIN Y OTRl</t>
  </si>
  <si>
    <t>:</t>
  </si>
  <si>
    <t>JOSE BENJAMIN Y OTRi</t>
  </si>
  <si>
    <t>JOSE ALFREDO Y OTRC</t>
  </si>
  <si>
    <t>b 1</t>
  </si>
  <si>
    <t>LEIVA V</t>
  </si>
  <si>
    <t>,rt ZAMBRANQ.y.,</t>
  </si>
  <si>
    <t>M1: Íf: m ; .3|'- £ i.</t>
  </si>
  <si>
    <t>1 '-v', URRUTIA '</t>
  </si>
  <si>
    <t>^gBWlWWStaEWg! Ai' . -.i'/ j «. * r MENDOZA:</t>
  </si>
  <si>
    <t>S EBÁSÍÍÁÑ Y OTRÓ v/</t>
  </si>
  <si>
    <t>^WdÁTO^JÜ D1C1A L</t>
  </si>
  <si>
    <t>1d-04-2022</t>
  </si>
  <si>
    <t>* *■ 245.2022</t>
  </si>
  <si>
    <t>'t</t>
  </si>
  <si>
    <t>r ' &lt;4. LEIVA</t>
  </si>
  <si>
    <t>RODRIGUEZ?</t>
  </si>
  <si>
    <t>GABRIELA1 AN DRÉA"Cy.’G</t>
  </si>
  <si>
    <t>CONGREVE ■' i</t>
  </si>
  <si>
    <t>■TRABUCCO</t>
  </si>
  <si>
    <t>JORGE</t>
  </si>
  <si>
    <t>Y OTRO' • •í'4: í ‘</t>
  </si>
  <si>
    <t>MAN D AT 0': J Ü Ó1C1A L</t>
  </si>
  <si>
    <t>13 03-5022</t>
  </si>
  <si>
    <t>.185-2022</t>
  </si>
  <si>
    <t>.■. ’V-'</t>
  </si>
  <si>
    <t>rodrigue:/</t>
  </si>
  <si>
    <t>GA3RIELA ANDREA Y O</t>
  </si>
  <si>
    <t>SEBASTIANYOTRO</t>
  </si>
  <si>
    <t>MANDATO JUDICIAL ■ i</t>
  </si>
  <si>
    <t>18-03.2022</t>
  </si>
  <si>
    <t>HÉRRERA</t>
  </si>
  <si>
    <t>MARGÁRITÁ LORENZA</t>
  </si>
  <si>
    <t>COMPRAVENTA DE BlÉN RAIZ</t>
  </si>
  <si>
    <t>■ 124 ■</t>
  </si>
  <si>
    <t>L1ZAMA</t>
  </si>
  <si>
    <t>YASMINA ALEJANDRA &gt;</t>
  </si>
  <si>
    <t>YASMINA ALEJANDRA Y</t>
  </si>
  <si>
    <t>UZAMA</t>
  </si>
  <si>
    <t>JOHN ALBERTY OTROS</t>
  </si>
  <si>
    <t>JOHN ALBERT Y OTROS</t>
  </si>
  <si>
    <t>LLANOS .</t>
  </si>
  <si>
    <t>ADOLFO EDUARDO Y 0</t>
  </si>
  <si>
    <t>LEONIDAS ELIAS Y OTR</t>
  </si>
  <si>
    <t>JORGE Y 0”R0</t>
  </si>
  <si>
    <t>LEONIDAS ELIAS;Y OTR</t>
  </si>
  <si>
    <t>TOLEDO —</t>
  </si>
  <si>
    <t>MIRIAM— —.....—</t>
  </si>
  <si>
    <t>------------------ • -</t>
  </si>
  <si>
    <t>—.......—... .—</t>
  </si>
  <si>
    <t>-------.....</t>
  </si>
  <si>
    <t>LOPEZ '</t>
  </si>
  <si>
    <t>ECONOMICO</t>
  </si>
  <si>
    <t>201-2022</t>
  </si>
  <si>
    <t>213-2022</t>
  </si>
  <si>
    <t>ARTURO SEGUNDO YO</t>
  </si>
  <si>
    <t>254-2022</t>
  </si>
  <si>
    <t>276-2022</t>
  </si>
  <si>
    <t>SOCIEDAD</t>
  </si>
  <si>
    <t>CARDENAS</t>
  </si>
  <si>
    <t>NANCYJACQUEUNE</t>
  </si>
  <si>
    <t>PRENDA Y PROHIBICION</t>
  </si>
  <si>
    <t>222-2022</t>
  </si>
  <si>
    <t>RICHARD CRISTH1AN Y</t>
  </si>
  <si>
    <t>RICHARD CRISTHIANY</t>
  </si>
  <si>
    <t>SEBASTIANYOTRO |</t>
  </si>
  <si>
    <t>- • • ■- rjrrj*</t>
  </si>
  <si>
    <t>LOZANO': V‘‘. ,</t>
  </si>
  <si>
    <t>TORRÉS.</t>
  </si>
  <si>
    <t>LUZM! R A'"DÉlíP1 LAR-Y,</t>
  </si>
  <si>
    <t>l'RABUCCd</t>
  </si>
  <si>
    <t>MANDATO JUDlCÍALll'llli- &lt;. '</t>
  </si>
  <si>
    <t>f» fV* - ■¿09-03^2022 .</t>
  </si>
  <si>
    <t>Vfint'rtwtari 152-2022</t>
  </si>
  <si>
    <t>jr</t>
  </si>
  <si>
    <t>iv ;</t>
  </si>
  <si>
    <t>lozano</t>
  </si>
  <si>
    <t>LUZMÍRA DELT PILAR y.{(</t>
  </si>
  <si>
    <t>MENDOZA*</t>
  </si>
  <si>
    <t>SÉBÁSTÍANvV'OTRO':</t>
  </si>
  <si>
    <t>MANDATO JUDIClÁlí -T/V'</t>
  </si>
  <si>
    <t>v 09-03-2022 :</t>
  </si>
  <si>
    <t>152^2022</t>
  </si>
  <si>
    <t>Í4'f</t>
  </si>
  <si>
    <t>HERALDO GERMAN Y C</t>
  </si>
  <si>
    <t>CONGREVE•</t>
  </si>
  <si>
    <t>[ r</t>
  </si>
  <si>
    <t>HERALDO GERMAN YE</t>
  </si>
  <si>
    <t>URRUTlA</t>
  </si>
  <si>
    <t>HENRY ALEXANDER Y &lt;</t>
  </si>
  <si>
    <t>HENRY ALEXANDER Y</t>
  </si>
  <si>
    <t>11-04-2022	245-2022				_x000D_
	LOZANO	GONZALEZ	SEBASTIAN MARCELO	URRUTiA	MENDOZA	SEBASTIAN Y OTRO	MANDATO JUDICIAL	11-04-2022	245-2022				_x000D_
	LOZANO	MERCADO	HENRY ORLANDO Y OT	CONGREVE	TRABUCCO	JORGE Y OTRO	MANDATO JUDICIAL	11-04-2022	245-2022				_x000D_
	LOZANO	MERCADO	HENRY ORLANDO Y OT	URRUTiA	MENDOZA	SEBASTIAN Y OTRO	MANDATO JUDICIAL	11-04-2022	245-2022				_x000D_
	LUCO	PAREDES	1VAR FRANK	LUNA	RUMINOT	CRISTIAN ANDRES	CESION DE ACCIONES Y DEREC	01-03-2022	220-2022	148			_x000D_
	LUNA	GUZMAN	ANDREA MACARENA Y	CONGREVE	TRABUCCO	JORGE Y OTRO	MANDATO JUDICIAL	18-03-2022	175-2022				_x000D_
	LUNA	GUZMAN	ANDREA MACARENA Y	URRUTIA	MENDOZA	SEBASTIAN Y OTRO ■	MANDATO JUDICIAL	18-03-2022	175-2022				_x000D_
	LUNA	GUZMAN	DIEGO ARMANDO Y OTf	CONGREVE	TRABUCCO	JORGE Y OTRO .	MANDATO JUDICIAL	18-03-2022	175-2022				_x000D_
	LUNA	GUZMAN	DIEGO ARMANDO Y OTI	URRUTlA	MENDOZA	SEBASTIAN Y OTRO	MANDATO JUDICIAL	18-03-2022	175-2022				_x000D_
	LUNA	CASTILLO	VICTOR ALFONSO Y OT	CONGREVE	TRABUCCO	JORGE Y OTRO	MANDATO-JUDICIAL	18-03-2022	184-2022				_x000D_
	LUNA	CASTILLO	VICTOR ALFONSO Y OT	URRUTIA	MENDOZA	SEBASTIAN Y OTRO	MANDATO JUDICIAL	13-03-2022	184-2022				_x000D_
	LUNA	RUMINOT	CRISTIAN ANDRES	DIAZ	CIFUENTES	LORENA BEATRIZ	CESION DE ACCIONES Y DEREC	01-03-2022	220-2022	148			_x000D_
	LUNA	RUMINOT	CRISTIAN ANDRES	LUCO	PAREDES	IVAR FRANK	CESION DE ACCIONES Y DEREC	01-03-2022	220-2022	146			_x000D_
	MACHUCA	AMAYA	EDITH DEL CARMEN	DELGADO	HERNANDEZ	RENE ANTONIO	AUTORIZACION PARA VENDER	28-04-2022	275-202.2				_x000D_
	MACHUCA	VILLALOBOS	PEDRO ANTONIO Y OTF	CONGREVE	TRABUCCO	JORGE Y OTRO	MANDATO JUDICIAL	11-04-2022	245-2022				_x000D_
	MACHUCA	VILLALOBOS	PEDRO ANTONIO Y OTF	URRUTlA	MENDOZA	SEBASTIAN Y OTRO	MANDATO JUDICIAL	11-04-2022	245-2022				_x000D_
	MAESTRANZA ACOSTA Y COMPAÑÍA LIMITADA			ACOSTA	BROW	EVELYN	MANDATA ESPECIAL	04-03-2021	140-2022				_x000D_
	MALDONADO	GODOY	ELBA IRENE Y OTROS	FERRER	CATALAN	CARLOS RICARDO	COMPRAVENTA DE BIEN RAIZ	02-03-2022	132-2022				_x000D_
	MALDONADO	GODOY	MARIA EUGENIA Y OTR&lt;	FERRER	CATALAN	CARLOS RICARDO	COMPRAVENTA DE BIEN RAIZ	02-03-2022 .	132-2022				_x000D_
	MALDONADO	OÑATE	SERGIO HUGO Y OTRO;	FERRER	CATALAN	CARLOS RICARDO	COMPRAVENTA DE BIEN RAIZ	02-03-2022	132-2022				_x000D_
													_x000D_
(													_x000D_
													_x000D_
jsSiíS													_x000D_
													_x000D_
ríl'7 i?*?</t>
  </si>
  <si>
    <t>MALPONADOf,'</t>
  </si>
  <si>
    <t>ONATE' &gt;L , ELBA MARISOL Y OTRC</t>
  </si>
  <si>
    <t>&gt;!érrer "</t>
  </si>
  <si>
    <t>CATALAN k</t>
  </si>
  <si>
    <t>* V 4; } r- -• CAHI.OS RICARDO</t>
  </si>
  <si>
    <t>COMPRAVENTA DE’:BIEN RAIZS</t>
  </si>
  <si>
    <t>.'"PW'R;--. ¡l. ".02-03-2022</t>
  </si>
  <si>
    <t>V32V2022</t>
  </si>
  <si>
    <t>MALDONADO '</t>
  </si>
  <si>
    <t>MALDONADC</t>
  </si>
  <si>
    <t>.CRISTIAN ENRIQUEiYíC</t>
  </si>
  <si>
    <t>GONGREVK</t>
  </si>
  <si>
    <t>JORGE.Y. OTR© ■</t>
  </si>
  <si>
    <t>MANDATO JUDICIAL'1</t>
  </si>
  <si>
    <t>'í 1-04-2022</t>
  </si>
  <si>
    <t>2Í5-2Q2Í</t>
  </si>
  <si>
    <t>■;;» V,’ &lt;'■■ ■ 4</t>
  </si>
  <si>
    <t>CRISTIAN. ENR!QÜÉ'Y:C</t>
  </si>
  <si>
    <t>MENDOZA.</t>
  </si>
  <si>
    <t>SEBASTIAN Y' OTRO ■ ■</t>
  </si>
  <si>
    <t>MANDATO JUDICIAL " • ■</t>
  </si>
  <si>
    <t>.•¡1-04-2022</t>
  </si>
  <si>
    <t>• t &gt;</t>
  </si>
  <si>
    <t>.7'! 1 • &gt;•</t>
  </si>
  <si>
    <t>CÓNGREVE</t>
  </si>
  <si>
    <t>MANDATO JUDICIAL . ' : -V</t>
  </si>
  <si>
    <t>. 11-04-2022.'</t>
  </si>
  <si>
    <t>: '</t>
  </si>
  <si>
    <t>■ '</t>
  </si>
  <si>
    <t>MODESTO HERNAN Y C</t>
  </si>
  <si>
    <t>150-202S</t>
  </si>
  <si>
    <t>COMPRAVENTA DE NUDA •</t>
  </si>
  <si>
    <t>GEORG1NA DEL CARME</t>
  </si>
  <si>
    <t>MARAMBIO</t>
  </si>
  <si>
    <t>TELLO</t>
  </si>
  <si>
    <t>NICOLAS FELIPE</t>
  </si>
  <si>
    <t>RIPOLL</t>
  </si>
  <si>
    <t>MARIA TERESA Y OTRC</t>
  </si>
  <si>
    <t>190-2022</t>
  </si>
  <si>
    <t>r NICOLAS FELIPE</t>
  </si>
  <si>
    <t>XíMEA Y. OTROS</t>
  </si>
  <si>
    <t>VISSHER</t>
  </si>
  <si>
    <t>SIMON Y OTROS</t>
  </si>
  <si>
    <t>CESPEDES</t>
  </si>
  <si>
    <t>MARIA DEL PILiAR</t>
  </si>
  <si>
    <t>ÁNDRADES</t>
  </si>
  <si>
    <t>204-2022</t>
  </si>
  <si>
    <t>CRISTIAN ORLANDO Y C</t>
  </si>
  <si>
    <t>BAYRON PABLO Y OTR(</t>
  </si>
  <si>
    <t>BAYRON PABLO Y OTRC</t>
  </si>
  <si>
    <t>SAIZA</t>
  </si>
  <si>
    <t>JOSE ERASMO Y OTRO</t>
  </si>
  <si>
    <t>DANIEL ISAIAS Y OTROí</t>
  </si>
  <si>
    <t>ADRIANA ESTER YOTR</t>
  </si>
  <si>
    <t>ADRIANA ESTER Y OTR</t>
  </si>
  <si>
    <t>NATAL!E BETSABE Y 01</t>
  </si>
  <si>
    <t>JORGE V OTRO</t>
  </si>
  <si>
    <t>i k_</t>
  </si>
  <si>
    <t>MEDINA " . -' .</t>
  </si>
  <si>
    <t>GAJARDO*"'</t>
  </si>
  <si>
    <t>NATALfE’ BETSASE Y O"</t>
  </si>
  <si>
    <t>ürrútia’ •</t>
  </si>
  <si>
    <t>SEBASTIAN Y OTRO.V</t>
  </si>
  <si>
    <t>MANDATO JUoTcIAD ’’ "'r'</t>
  </si>
  <si>
    <t>18-03-2022^</t>
  </si>
  <si>
    <t>J- ¡ l	‘ 1 u-.		_x000D_
	MED! NA	CARRILLO,</t>
  </si>
  <si>
    <t>EDITH DEL" CARMEN.Y</t>
  </si>
  <si>
    <t>JORGE Y OTRO. '' ,</t>
  </si>
  <si>
    <t>MANDATO JUDICIAL"</t>
  </si>
  <si>
    <t>.18-03-2022?</t>
  </si>
  <si>
    <t>EDITH DEL CARMEN Y</t>
  </si>
  <si>
    <t>MANDATO JUDICIAL .'</t>
  </si>
  <si>
    <t>18-03-2022.:</t>
  </si>
  <si>
    <t>, r ,</t>
  </si>
  <si>
    <t>■ — wv_\.*-.f*.</t>
  </si>
  <si>
    <t>BEATRIZ Y OTROS</t>
  </si>
  <si>
    <t>MONSALVE</t>
  </si>
  <si>
    <t>PROMESA DE COMPRAVENTA C</t>
  </si>
  <si>
    <t>DANIEL ISAIAS Y OTRO</t>
  </si>
  <si>
    <t>MARGARITA ISABEL</t>
  </si>
  <si>
    <t>MUJICA</t>
  </si>
  <si>
    <t>OLGA DEL CARMEN Y</t>
  </si>
  <si>
    <t>136-2022</t>
  </si>
  <si>
    <t>104-105</t>
  </si>
  <si>
    <t>MARIA AUXILIADORA Y</t>
  </si>
  <si>
    <t>JULIO JORGE Y OTROS</t>
  </si>
  <si>
    <t>MELU '</t>
  </si>
  <si>
    <t>PINCHEIRA *</t>
  </si>
  <si>
    <t>LUZMÍRA ESTER Y OTR</t>
  </si>
  <si>
    <t>MAGDALENA ALEJANDF</t>
  </si>
  <si>
    <t>MELLA '</t>
  </si>
  <si>
    <t>URRUTlA .</t>
  </si>
  <si>
    <t>FABR1TZ10 FILIPO</t>
  </si>
  <si>
    <t>197-2022</t>
  </si>
  <si>
    <t>RENE WILFREDO</t>
  </si>
  <si>
    <t>.J1MENES</t>
  </si>
  <si>
    <t>PATRICIA DEL CARMEr</t>
  </si>
  <si>
    <t>QUILODRAN</t>
  </si>
  <si>
    <t>FLOR ELÍANA</t>
  </si>
  <si>
    <t>HUGO SEBASTIAN Y OT</t>
  </si>
  <si>
    <t>¡MENA</t>
  </si>
  <si>
    <t>■SEBASTIAN Y OTRO</t>
  </si>
  <si>
    <t>QUIERO</t>
  </si>
  <si>
    <t>ANGELICA DE LAS NIEV</t>
  </si>
  <si>
    <t>ZAGAL</t>
  </si>
  <si>
    <t>RAMON SEGUNDO</t>
  </si>
  <si>
    <t>141-2022</t>
  </si>
  <si>
    <t>CAROLINA ANDRE Y OT</t>
  </si>
  <si>
    <t>EMPRESA DE TRANS Y TURISMO PEQUEÑO CASERI</t>
  </si>
  <si>
    <t>127 Y 123</t>
  </si>
  <si>
    <t>V5ENDOZA</t>
  </si>
  <si>
    <t>MARIA TERESA Y OTRA</t>
  </si>
  <si>
    <t>^üIhÍÉÜ &gt; ___-fhffihr</t>
  </si>
  <si>
    <t>MERCADO Vf^’l</t>
  </si>
  <si>
    <t>i * kJ* *J , GQMEZ</t>
  </si>
  <si>
    <t>í. ,1 ^ - t-tf 'W'UE mb-j ti' JORGE RODRIGOiY?OT</t>
  </si>
  <si>
    <t>i ,-ij CONGREVE ' ■'!</t>
  </si>
  <si>
    <t>TFA8.ÜGCO</t>
  </si>
  <si>
    <t>JÓHCinr. o'irÓ</t>
  </si>
  <si>
    <t>manSatoIJU bic 1 AL</t>
  </si>
  <si>
    <t>\fí-03-?022</t>
  </si>
  <si>
    <t>-i? 184-2022</t>
  </si>
  <si>
    <t>t ^ 't</t>
  </si>
  <si>
    <t>MERCADO ' ’*iV*-7-</t>
  </si>
  <si>
    <t>'GOMEZ &lt; ^</t>
  </si>
  <si>
    <t>JORGE HÓDKIGO-Y-OT</t>
  </si>
  <si>
    <t>ÚRRUTIA ,</t>
  </si>
  <si>
    <t>mÉN'ÓOZÁ .</t>
  </si>
  <si>
    <t>SEBASTIÁN .VOTRO</t>
  </si>
  <si>
    <t>mandato'judicial' "¿fr" &gt; :</t>
  </si>
  <si>
    <t>1 18-03-2022</t>
  </si>
  <si>
    <t>' i I</t>
  </si>
  <si>
    <t>MlLLANAO '■ ■'</t>
  </si>
  <si>
    <t>.TERESA JEANET'TE Y 0</t>
  </si>
  <si>
    <t>CÓNGREVE "</t>
  </si>
  <si>
    <t>JORGE-Y OTRO.. -' 1 V.</t>
  </si>
  <si>
    <t>TERESA JEANETTE Y 0</t>
  </si>
  <si>
    <t>JORGE Y 0"R0</t>
  </si>
  <si>
    <t>GRACIELA DEL CARMEl</t>
  </si>
  <si>
    <t>DORCA CRISTINA Y OTF</t>
  </si>
  <si>
    <t>VICTOR ANTONIO Y OTf</t>
  </si>
  <si>
    <t>BRIAN ALEXANDERYO</t>
  </si>
  <si>
    <t>BRIAN ALEXANDER YO</t>
  </si>
  <si>
    <t>JUAN SEGUNDO,Y OTRi</t>
  </si>
  <si>
    <t>MOLINA "</t>
  </si>
  <si>
    <t>CAROLA JOHANNA YO'</t>
  </si>
  <si>
    <t>CAROLA JOHANNA Y 0'</t>
  </si>
  <si>
    <t>JUAN SEGUNDO Y OTRi</t>
  </si>
  <si>
    <t>MARIA CRISTINA Y OTR</t>
  </si>
  <si>
    <t>MARIA DE LAS MERCEC</t>
  </si>
  <si>
    <t>V10LINA</t>
  </si>
  <si>
    <t>[ 1__</t>
  </si>
  <si>
    <t>} (.‘'•imw i'"**;*' ,&gt; MOLINA-^-"; i.--</t>
  </si>
  <si>
    <t>•' |&gt;7'* garrasgo</t>
  </si>
  <si>
    <t>-¡w nw,1, R^sTR.I CIA.F.STER'YOI r</t>
  </si>
  <si>
    <t>CONGKF.VH.</t>
  </si>
  <si>
    <t>mwswipsstí"1! n fpr»4í r#¿&gt; _ .i- i . JORGE'#-©TRO ;</t>
  </si>
  <si>
    <t>íí-'-.-.aiww MANDATO UU DI ClAt^í.</t>
  </si>
  <si>
    <t>' 18-03-2222:</t>
  </si>
  <si>
    <t>185^-2022</t>
  </si>
  <si>
    <t>' ..-Vil:</t>
  </si>
  <si>
    <t>moliñaV</t>
  </si>
  <si>
    <t>CARRASCO1,</t>
  </si>
  <si>
    <t>FrATRICiA rSTFR.Y O .T</t>
  </si>
  <si>
    <t>URRU+lA ! • '</t>
  </si>
  <si>
    <t>MENDOZA;.</t>
  </si>
  <si>
    <t>SEBASTIAN Y OTRO \</t>
  </si>
  <si>
    <t>MANDATO'JUDICIAL k •&gt;3'!</t>
  </si>
  <si>
    <t>13-03-2022-</t>
  </si>
  <si>
    <t>1 T</t>
  </si>
  <si>
    <t>. ■ ■, r-r ,</t>
  </si>
  <si>
    <t>MOLINA-. '■ ■ ,</t>
  </si>
  <si>
    <t>VIDAL’</t>
  </si>
  <si>
    <t>MANDATO JUDICIAL- 'S- ' " ■k</t>
  </si>
  <si>
    <t>18-03-2022:</t>
  </si>
  <si>
    <t>MOLiNA</t>
  </si>
  <si>
    <t>i 8-03-2022"</t>
  </si>
  <si>
    <t>. ....... ...... .</t>
  </si>
  <si>
    <t>CARMEN ANDREA Y OT</t>
  </si>
  <si>
    <t>ANA CRISTINA Y OTRO*</t>
  </si>
  <si>
    <t>ANA CRISTINA Y OTRO!</t>
  </si>
  <si>
    <t>LLANQUILEO</t>
  </si>
  <si>
    <t>MARIANA TERESA</t>
  </si>
  <si>
    <t>ROSA MAR30T</t>
  </si>
  <si>
    <t>161-2022</t>
  </si>
  <si>
    <t>112-113</t>
  </si>
  <si>
    <t>MON SALVES</t>
  </si>
  <si>
    <t>BUSTAMANTE</t>
  </si>
  <si>
    <t>CLODOMIRO SEGUNDO</t>
  </si>
  <si>
    <t>? ■</t>
  </si>
  <si>
    <t>TORO</t>
  </si>
  <si>
    <t>RAUL. JEREMIAS-</t>
  </si>
  <si>
    <t>192-2022</t>
  </si>
  <si>
    <t>RAUL JEREMIAS</t>
  </si>
  <si>
    <t>KARINA ALEJANDRO</t>
  </si>
  <si>
    <t>MONTOYA</t>
  </si>
  <si>
    <t>AMBROSIO HERNAN</t>
  </si>
  <si>
    <t>HENRÍQUEZ</t>
  </si>
  <si>
    <t>GISELA JEANETTE</t>
  </si>
  <si>
    <t>JOSE HERIBERTO</t>
  </si>
  <si>
    <t>256-2022</t>
  </si>
  <si>
    <t>166-167</t>
  </si>
  <si>
    <t>CLEMENTINAY OTROS</t>
  </si>
  <si>
    <t>SERGIO ORLANDO Y 01</t>
  </si>
  <si>
    <t>SERGIO ORLANDO Y 0'</t>
  </si>
  <si>
    <t>RITA ELIZABETH Y OTR</t>
  </si>
  <si>
    <t>VIORA</t>
  </si>
  <si>
    <t>BRENDA DEL CARMEN'</t>
  </si>
  <si>
    <t>’s ^iimainnniuMnKni • ............-			_x000D_
	V		íVraW'-	RNfcÍÑr'A ^FLUARMÍrN'	ürruWa^' 1 '	MHNDOZA'i	segástÍaS Y OT¿^l:^m%TO^0SícUi:-V':: •		-&gt;«»T 1 1 sturi ff18-03-2022!	176-2022	■SWSij	Z ,-Í*I*'	_x000D_
		MORA '•*} ' -	,r&lt;r ■*'*'•«*. *&gt;ft' A'LVEAli1' •’</t>
  </si>
  <si>
    <t>ANDREA ALÉ'¿KrljDRÁJ^</t>
  </si>
  <si>
    <t>CONGREVEi i</t>
  </si>
  <si>
    <t>TRÁBÚCCd</t>
  </si>
  <si>
    <t>jÓRGÉ.YíOTRO</t>
  </si>
  <si>
    <t>MANDATO JUDICIAL'- ‘</t>
  </si>
  <si>
    <t>Vv-l 8-03-2022?</t>
  </si>
  <si>
    <t>|.|-</t>
  </si>
  <si>
    <t>MORA f</t>
  </si>
  <si>
    <t>a'lveal</t>
  </si>
  <si>
    <t>ANDREA ALEJANDRA.Y</t>
  </si>
  <si>
    <t>URRUTIA-</t>
  </si>
  <si>
    <t>meNdozÁ"-'</t>
  </si>
  <si>
    <t>SEBASTIÁN Y OTRO':’4.</t>
  </si>
  <si>
    <t>MANDATO JUDICIAL ' -</t>
  </si>
  <si>
    <t>;118-03-2022.’.</t>
  </si>
  <si>
    <t>■186-2022</t>
  </si>
  <si>
    <t>'■ í1</t>
  </si>
  <si>
    <t>■:T;¡ . 1 ‘ i.</t>
  </si>
  <si>
    <t>Al.VEAL -</t>
  </si>
  <si>
    <t>•RA3UCCO</t>
  </si>
  <si>
    <t>Al.VEAL</t>
  </si>
  <si>
    <t>SANDRA VERONICA Y</t>
  </si>
  <si>
    <t>ELIZABETH DEL CARME</t>
  </si>
  <si>
    <t>DAVID EDGARDO Y OT</t>
  </si>
  <si>
    <t>DANIEL ELIAS Y OTROí</t>
  </si>
  <si>
    <t>ANTILEF.</t>
  </si>
  <si>
    <t>MANUEL ISAIAS YOTR</t>
  </si>
  <si>
    <t>229-202^</t>
  </si>
  <si>
    <t>MORA.</t>
  </si>
  <si>
    <t>NICOLE ALEJANDRA.</t>
  </si>
  <si>
    <t>06-03r2022</t>
  </si>
  <si>
    <t>—-» NICOLE ALEJANDRA</t>
  </si>
  <si>
    <t>MOISES ISRAEL YOTR</t>
  </si>
  <si>
    <t>RODRIGO ANDRES</t>
  </si>
  <si>
    <t>138-2022</t>
  </si>
  <si>
    <t>INES ALEJANDRA</t>
  </si>
  <si>
    <t>LILIANA ELIZABETH</t>
  </si>
  <si>
    <t>JOHANA EUGENIA</t>
  </si>
  <si>
    <t>271-2022</t>
  </si>
  <si>
    <t>GABRIELA JÜDITH Y OT</t>
  </si>
  <si>
    <t>GABRIELA JUDITH Y OT</t>
  </si>
  <si>
    <t>MIRIAM ESTER Y OTRO</t>
  </si>
  <si>
    <t>SEEASTIAN Y OTRO</t>
  </si>
  <si>
    <t>PEDRO REINALDO Y OT</t>
  </si>
  <si>
    <t>VIORALES</t>
  </si>
  <si>
    <t>271-2022| 188</t>
  </si>
  <si>
    <t>terrAfl</t>
  </si>
  <si>
    <t>mSreW'; :.:^|s&amp;uayo ‘.a?</t>
  </si>
  <si>
    <t>iGRACIELA^DElfiGARME</t>
  </si>
  <si>
    <t>&gt; i'.' V -v CONGREVE í</t>
  </si>
  <si>
    <t>JORGEiYí.QTRO</t>
  </si>
  <si>
    <t>MAN DAT0;!aUQ |c 1 AL. 'i.: ;■:fe</t>
  </si>
  <si>
    <t>■ ■ ■'-rasí’j'íBaínBf 09-03t2022k</t>
  </si>
  <si>
    <t>«0^4 " L ' 149-2022</t>
  </si>
  <si>
    <t>* ,,</t>
  </si>
  <si>
    <t>, ^ 'vyv</t>
  </si>
  <si>
    <t>moreno ■¡r ‘ I Aguayo ;&gt;&lt;[•</t>
  </si>
  <si>
    <t>■GRACIELA' DECIRME</t>
  </si>
  <si>
    <t>urruti)^!</t>
  </si>
  <si>
    <t>'MENDOZA'.</t>
  </si>
  <si>
    <t>SEB'AST&amp;nIy otro'</t>
  </si>
  <si>
    <t>MA^DATo ÜÚblciAl • ‘</t>
  </si>
  <si>
    <t>■ 09-03*2022--</t>
  </si>
  <si>
    <t>■Í49-2022</t>
  </si>
  <si>
    <t>I &gt; .....</t>
  </si>
  <si>
    <t>MARGARITA DEL:RILAR</t>
  </si>
  <si>
    <t>CONGREVE. :</t>
  </si>
  <si>
    <t>MORENO .</t>
  </si>
  <si>
    <t>LUIS AROLDO Y OTROS</t>
  </si>
  <si>
    <t>RIVEROS</t>
  </si>
  <si>
    <t>GASTON ANDRES</t>
  </si>
  <si>
    <t>MUÑOZ-</t>
  </si>
  <si>
    <t>CONGREVE ■</t>
  </si>
  <si>
    <t>. ¡MUÑOZ</t>
  </si>
  <si>
    <t>MARIA VICTORIA Y OTR</t>
  </si>
  <si>
    <t>1 MUÑOZ</t>
  </si>
  <si>
    <t>URRA'</t>
  </si>
  <si>
    <t>MENDOZA"</t>
  </si>
  <si>
    <t>MYRIAM JEANNETTE Y i</t>
  </si>
  <si>
    <t>17G-2022</t>
  </si>
  <si>
    <t>VALESKA ALEJANDRA \</t>
  </si>
  <si>
    <t>VALESKA ALEJANDRAS</t>
  </si>
  <si>
    <t>MUÑOZ ¡ALARCON</t>
  </si>
  <si>
    <t>YENNY MARIA Y OTROS</t>
  </si>
  <si>
    <t>vlUÑOZ ¡ALARCON</t>
  </si>
  <si>
    <t>VlUÑOZ Imoncada</t>
  </si>
  <si>
    <t>FRANCESCA ALEJANDJ</t>
  </si>
  <si>
    <t>VlUÑOZ Iburgos</t>
  </si>
  <si>
    <t>r- n.</t>
  </si>
  <si>
    <t>í uWo^lS^r ’’ '</t>
  </si>
  <si>
    <t>áSRSSSíttii</t>
  </si>
  <si>
    <t>chrííIt-l) r-i iEdkAsTÓiÍ</t>
  </si>
  <si>
    <t>WliSlli-WSiawsiiniwra ¡' , &lt; 14. ^lír' MENDOZA.:-;.</t>
  </si>
  <si>
    <t>uiranw«.í'"rir&gt;irEísps¡«¡¡| ’jjr» i‘ i „ ♦ rv,. 'fk as SE8ASTÍAN-YÍ OTRO -'$j</t>
  </si>
  <si>
    <t>íCTE55íto JÜDI^ÁÜ "</t>
  </si>
  <si>
    <t>f^’-?04-2022d 24&amp;2022</t>
  </si>
  <si>
    <t>z-T</t>
  </si>
  <si>
    <t>l» ri i. -MUNOZt - ’</t>
  </si>
  <si>
    <t>i■ i *\\t\ i » GUTIERREZ’.</t>
  </si>
  <si>
    <t>OTR'ób"".'."</t>
  </si>
  <si>
    <t>CONGREVÉ;. *</t>
  </si>
  <si>
    <t>TRÁ5Üeco:</t>
  </si>
  <si>
    <t>Üc;«G;H Y Q7KO</t>
  </si>
  <si>
    <t>•,VÍ'ÍV04-r2Ó22.^</t>
  </si>
  <si>
    <t>i. . L(V,</t>
  </si>
  <si>
    <t>MUÑO ¿i</t>
  </si>
  <si>
    <t>OTROS,</t>
  </si>
  <si>
    <t>MENDOZA»</t>
  </si>
  <si>
    <t>S'EBASTIÁN.Y OTRO . ¿</t>
  </si>
  <si>
    <t>MÁÑDATO JUDICIAL. ■ i &gt;'</t>
  </si>
  <si>
    <t>v'.T.1 -04-2022</t>
  </si>
  <si>
    <t>?, '-t1 -</t>
  </si>
  <si>
    <t>A»* .</t>
  </si>
  <si>
    <t>f '</t>
  </si>
  <si>
    <t>MUÑOZ' .</t>
  </si>
  <si>
    <t>TRÁBÜGCQ</t>
  </si>
  <si>
    <t>JORG:~ Y OTRO</t>
  </si>
  <si>
    <t>MUÑOZ;.</t>
  </si>
  <si>
    <t>PEDRO ANDRE Y OTRO</t>
  </si>
  <si>
    <t>SAIMHUEZA</t>
  </si>
  <si>
    <t>MUÑOZ -</t>
  </si>
  <si>
    <t>RODRIGO ALEJANDRO</t>
  </si>
  <si>
    <t>166-2022</t>
  </si>
  <si>
    <t>BARBARA GELANIA YO</t>
  </si>
  <si>
    <t>BARBARA GELAIW1A Y 0</t>
  </si>
  <si>
    <t>ROXANA DEL CARMEN</t>
  </si>
  <si>
    <t>ROB1NSON ANDRES</t>
  </si>
  <si>
    <t>ADMIN Y DISPOSIC DE BIENES</t>
  </si>
  <si>
    <t>MERCEDES ROSA Y OT</t>
  </si>
  <si>
    <t>JORGE Y OTRO -</t>
  </si>
  <si>
    <t>| NAVARRO</t>
  </si>
  <si>
    <t>LUIS ANTONIO Y OTROÍ</t>
  </si>
  <si>
    <t>JOHANA VALESKA Y OT</t>
  </si>
  <si>
    <t>Ímavarro</t>
  </si>
  <si>
    <t>NECULQUEO</t>
  </si>
  <si>
    <t>MAR1BUR</t>
  </si>
  <si>
    <t>JOSE ROSARIO</t>
  </si>
  <si>
    <t>GUISELLE PAMELA</t>
  </si>
  <si>
    <t>255-2022</t>
  </si>
  <si>
    <t>164-165</t>
  </si>
  <si>
    <t>MARIBUR</t>
  </si>
  <si>
    <t>3AEZ</t>
  </si>
  <si>
    <t>MARICEL ALEJANDRA Y</t>
  </si>
  <si>
    <t>V1ARICEL ALEJANDRA V</t>
  </si>
  <si>
    <t>'JEIRA</t>
  </si>
  <si>
    <t>WARICEL ALEJANDRA V</t>
  </si>
  <si>
    <t>pfl'</t>
  </si>
  <si>
    <t>' NEÍRA ^'¡slíP?i$í^</t>
  </si>
  <si>
    <t>marTceiI^I^jan b rM</t>
  </si>
  <si>
    <t>sgBASTIANWoTfe^'</t>
  </si>
  <si>
    <t>mandato vWDiciXigSSM^Ííf:</t>
  </si>
  <si>
    <t>M 8Í03-2022 .</t>
  </si>
  <si>
    <t>^ -</t>
  </si>
  <si>
    <t>y,J r</t>
  </si>
  <si>
    <t>r-:</t>
  </si>
  <si>
    <t>NEIRA J ^</t>
  </si>
  <si>
    <t>RAMIREZ^-"</t>
  </si>
  <si>
    <t>julio^ab^^rSo YfÓT</t>
  </si>
  <si>
    <t>e&amp;fté revesI^</t>
  </si>
  <si>
    <t>JORGE y'ÍXPRO^'t^</t>
  </si>
  <si>
    <t>MANDATO JUDICIÁBSIra^fel</t>
  </si>
  <si>
    <t>'^1-1^04-2022.'</t>
  </si>
  <si>
    <t>» 1</t>
  </si>
  <si>
    <t>-i... ' ' ''</t>
  </si>
  <si>
    <t>i ■</t>
  </si>
  <si>
    <t>NEIRA . ; .</t>
  </si>
  <si>
    <t>julio'abelíardo y.ot</t>
  </si>
  <si>
    <t>URftUTIA-\ 'V,-.':</t>
  </si>
  <si>
    <t>MENDOZA '</t>
  </si>
  <si>
    <t>SEBASTIAN Y OTRO. ■"</t>
  </si>
  <si>
    <t>MANDATO JUDICIAL " ••</t>
  </si>
  <si>
    <t>11-04^2022</t>
  </si>
  <si>
    <t>NEIRA ' '■■</t>
  </si>
  <si>
    <t>MANDATO Jl.DICiÁL</t>
  </si>
  <si>
    <t>INOSTROZA</t>
  </si>
  <si>
    <t>JORGE DANIEL Y OTRO</t>
  </si>
  <si>
    <t>GUILLERMO DANIEL Y C</t>
  </si>
  <si>
    <t>JUAN CARLOS Y OTROí</t>
  </si>
  <si>
    <t>JUAN CARLOS Y OTROÍ</t>
  </si>
  <si>
    <t>MANUEL ESTEBAN Y 01</t>
  </si>
  <si>
    <t>MANUEL ESTEBAN Y 0"</t>
  </si>
  <si>
    <t>MARGOT Y OTRQS</t>
  </si>
  <si>
    <t>MARGOT Y OTROS</t>
  </si>
  <si>
    <t>JORGE-Y OTRO</t>
  </si>
  <si>
    <t>HECTOR ANTONIO Y 01</t>
  </si>
  <si>
    <t>OIATE</t>
  </si>
  <si>
    <t>rIERRA</t>
  </si>
  <si>
    <t>11-G4-2022</t>
  </si>
  <si>
    <t>CARLOS RENE Y OTRO:</t>
  </si>
  <si>
    <t>JUAN BAUTISTA Y OTRC</t>
  </si>
  <si>
    <t>^ , 7 * &lt;i«:j * OLIVERA " íl^</t>
  </si>
  <si>
    <t>* ORMEtNl®^'</t>
  </si>
  <si>
    <t>- i ■. i u:', j , • ■ ¡ -JUAN BAUTISTA: Y'&lt;OTR</t>
  </si>
  <si>
    <t>i1 aí .:s j. 1 - -s URRUTIA'." ■ ■■•.</t>
  </si>
  <si>
    <t>MENDOZA-,</t>
  </si>
  <si>
    <t>.i SEBASTIAN Y OTROSÍ</t>
  </si>
  <si>
    <t>mandátovjudíciÁI:.^;:-;;^-1'- .</t>
  </si>
  <si>
    <t>&gt;■ . . ’•» &lt;J»U 09-03-2022-;</t>
  </si>
  <si>
    <t>s r:9KÍ •M-9-2022</t>
  </si>
  <si>
    <t>• • .-'X' - • -í.</t>
  </si>
  <si>
    <t>o'ñatÉ' ' ’&lt;■ ’ 'i</t>
  </si>
  <si>
    <t>TRONCOSÓ1;.'</t>
  </si>
  <si>
    <t>i clftTH É RI N E ,’FE R Kl A N D /</t>
  </si>
  <si>
    <t>GÓNGREvé:';</t>
  </si>
  <si>
    <t>JORGÉ’yi-b.TRb:; ’tfwS.</t>
  </si>
  <si>
    <t>MÁN DAT Ó J UD ÍC t AL • ■] -Y:V■' ■</t>
  </si>
  <si>
    <t>'iér03-2022''</t>
  </si>
  <si>
    <t>CÁf HERINE FERNAND/</t>
  </si>
  <si>
    <t>JUAN BAUTISTA Y OTR!</t>
  </si>
  <si>
    <t>JUAN BAUTISTA Y OTR(</t>
  </si>
  <si>
    <t>LUÍS ARTURO</t>
  </si>
  <si>
    <t>ROBLES</t>
  </si>
  <si>
    <t>LANDAUR</t>
  </si>
  <si>
    <t>MICHAEL ALEXIS</t>
  </si>
  <si>
    <t>264-2022</t>
  </si>
  <si>
    <t>178-179</t>
  </si>
  <si>
    <t>RICHARD CRISTIAN</t>
  </si>
  <si>
    <t>QUÍÑILEN</t>
  </si>
  <si>
    <t>ROSALÍA MAGDALENA</t>
  </si>
  <si>
    <t>171-2022</t>
  </si>
  <si>
    <t>121-122</t>
  </si>
  <si>
    <t>ORTEGA . '</t>
  </si>
  <si>
    <t>MANUEL JESUS YOTRC</t>
  </si>
  <si>
    <t>MANDATO JUDICIAL &gt;</t>
  </si>
  <si>
    <t>ORTEGA .</t>
  </si>
  <si>
    <t>URRUTIA ■</t>
  </si>
  <si>
    <t>PASCUAL.ALEJANDRO'</t>
  </si>
  <si>
    <t>PASCUAL ALEJANDRO'</t>
  </si>
  <si>
    <t>ELBA DEL CARMEN Y 0</t>
  </si>
  <si>
    <t>RICHARD ALBERTO Y 0</t>
  </si>
  <si>
    <t>RICHARD ALBERTO YO</t>
  </si>
  <si>
    <t>MENDOZA-</t>
  </si>
  <si>
    <t>yOFS</t>
  </si>
  <si>
    <t>TCHECO</t>
  </si>
  <si>
    <t>CARLOS PATRICIO Y OI</t>
  </si>
  <si>
    <t>’ACHECO</t>
  </si>
  <si>
    <t>CARLOS PATRICIO Y 0'</t>
  </si>
  <si>
    <t>3ADILLA</t>
  </si>
  <si>
    <t>«/ARELA</t>
  </si>
  <si>
    <t>¡WÍt vjt !</t>
  </si>
  <si>
    <t>r IQMKISt ' ~ " PADILLA:;:íSÍ®</t>
  </si>
  <si>
    <t>iiijiwniíiéilí VARBLAií 5</t>
  </si>
  <si>
    <t>¡Juan^d^^^-^</t>
  </si>
  <si>
    <t>SSn&amp;riA .'*■$</t>
  </si>
  <si>
    <t>mBndo!za.;:</t>
  </si>
  <si>
    <t>Hémmm ¿ÉÜastian-y^Íro:^</t>
  </si>
  <si>
    <t>máwss'fssudicial</t>
  </si>
  <si>
    <t>l! -* T-í ( 09-03-2022 -■</t>
  </si>
  <si>
    <t>+WISM 1 *i ¡-*w 156-2022</t>
  </si>
  <si>
    <t>iiM</t>
  </si>
  <si>
    <t>PAtiMA . í'i.FS’E3</t>
  </si>
  <si>
    <t>CANCERES "1-</t>
  </si>
  <si>
    <t>HIPOLI TÁ\ 0 Ei^GAR ME N</t>
  </si>
  <si>
    <t>Co'NGRE VE -5 $</t>
  </si>
  <si>
    <t>/rRÍiauéco</t>
  </si>
  <si>
    <t>JORGE-Y OTRÓ'</t>
  </si>
  <si>
    <t>MANDATO ÜljDiCIAlJ'u “T- -í *</t>
  </si>
  <si>
    <t>.18^03^2022'</t>
  </si>
  <si>
    <t>t “ r&gt; V *</t>
  </si>
  <si>
    <t>- &lt;</t>
  </si>
  <si>
    <t>PALMA *- ' 1</t>
  </si>
  <si>
    <t>CÁCERES:-:.</t>
  </si>
  <si>
    <t>HIPOLITA DEt'-CARMEN</t>
  </si>
  <si>
    <t>URRUTIA ' -■'!!</t>
  </si>
  <si>
    <t>SEBASTIAN! Y OTRO ”. -</t>
  </si>
  <si>
    <t>MANDATO JUDICIAL ' r</t>
  </si>
  <si>
    <t>■v ‘If</t>
  </si>
  <si>
    <t>NEIRA: .</t>
  </si>
  <si>
    <t>MATALIA DE LAS NIEVE</t>
  </si>
  <si>
    <t>PALMA.</t>
  </si>
  <si>
    <t>ALEX DANIEL</t>
  </si>
  <si>
    <t>139-2022</t>
  </si>
  <si>
    <t>SILVIA</t>
  </si>
  <si>
    <t>277-2022</t>
  </si>
  <si>
    <t>CARVALLO'</t>
  </si>
  <si>
    <t>HUGO’MAURICIO Y OTF</t>
  </si>
  <si>
    <t>GAUZ</t>
  </si>
  <si>
    <t>INES DEL CARMEN</t>
  </si>
  <si>
    <t>130-181</t>
  </si>
  <si>
    <t>ITALO EDUARDO Y OTR</t>
  </si>
  <si>
    <t>IVAN DEL ROSARIO YO</t>
  </si>
  <si>
    <t>SEBASTIAN Y. OTRO</t>
  </si>
  <si>
    <t>FIREIRA</t>
  </si>
  <si>
    <t>URRUTIA.</t>
  </si>
  <si>
    <t>CARLOS HUMBERTO Y</t>
  </si>
  <si>
    <t>MAURICIO HUMBERTO'</t>
  </si>
  <si>
    <t>SEGUNDO EDUARDO Y</t>
  </si>
  <si>
    <t>ARRATIA</t>
  </si>
  <si>
    <t>ALEJANDRO EDUARDO</t>
  </si>
  <si>
    <t>CRISTINA DEL CARMEN</t>
  </si>
  <si>
    <t>^EREZ</t>
  </si>
  <si>
    <t>1 &gt;.</t>
  </si>
  <si>
    <t>iitópáfeséí ^T&lt;*¡táéíte f PERE^ . - «</t>
  </si>
  <si>
    <t>SA NCHEZ^t)</t>
  </si>
  <si>
    <t>■SliaÜJíijWr' -r-.n TRABUCCO</t>
  </si>
  <si>
    <t>Í^Rtí^YíOTRO '</t>
  </si>
  <si>
    <t>-•... .; ' *VlL t i 1 MAN DATO&gt;jGJDI CIAL. *Z%?</t>
  </si>
  <si>
    <t>j 'í ^ .! 09-03-2022</t>
  </si>
  <si>
    <t>( t &gt; t X rls v* flfíwl 153-2022</t>
  </si>
  <si>
    <t>Sgfpi "1-’^ .K'V . .....</t>
  </si>
  <si>
    <t>. r -! (f r-- i-i - *jesr- ft 'íjPb</t>
  </si>
  <si>
    <t>le</t>
  </si>
  <si>
    <t>‘ perVz t*;,'</t>
  </si>
  <si>
    <t>SANCHE^Va</t>
  </si>
  <si>
    <t>' “í\ * r O '£ S OSCAR*ENRIQUE Y O.T</t>
  </si>
  <si>
    <t>&lt; '! (’r URRUTIA'; :'í</t>
  </si>
  <si>
    <t>MENDOZA^</t>
  </si>
  <si>
    <t>«ÉB^TÍÁVlV^.OTRlS1»'</t>
  </si>
  <si>
    <t>mÁndXto’.'ííGjd'icial ,</t>
  </si>
  <si>
    <t>09-03-7022 •</t>
  </si>
  <si>
    <t>1 53^2022</t>
  </si>
  <si>
    <t>. ‘ u* -</t>
  </si>
  <si>
    <t>OPA7.0 ‘l</t>
  </si>
  <si>
    <t>fWICHAEL. ANDRES Y OI</t>
  </si>
  <si>
    <t>g6,\&lt;3K¡"VR</t>
  </si>
  <si>
    <t>fKAR'JCOO</t>
  </si>
  <si>
    <t>JORGE. Y OTRO ''.'; ':</t>
  </si>
  <si>
    <t>MANDATO JUDICIAL ' V ""</t>
  </si>
  <si>
    <t>155-20¿2</t>
  </si>
  <si>
    <t>“ ■—~~</t>
  </si>
  <si>
    <t>MICHAEL ANDRES Y OI</t>
  </si>
  <si>
    <t>URRUTIA'</t>
  </si>
  <si>
    <t>MENDOZA,</t>
  </si>
  <si>
    <t>OSCAR ENRIQUE Y OTF</t>
  </si>
  <si>
    <t>18-0.3-2022</t>
  </si>
  <si>
    <t>MARGARITA DEL CARM</t>
  </si>
  <si>
    <t>RiVAS</t>
  </si>
  <si>
    <t>LENIN OSVALDO Y OTR</t>
  </si>
  <si>
    <t>LENIN OS.VALDO Y OTR</t>
  </si>
  <si>
    <t>OLGA DEL CARMEN Y fi</t>
  </si>
  <si>
    <t>03-03-2-022</t>
  </si>
  <si>
    <t>“</t>
  </si>
  <si>
    <t>CESION DE ACCIONES Y DEREO</t>
  </si>
  <si>
    <t>PINCHE! RA</t>
  </si>
  <si>
    <t>MARGARITA ISABEL .</t>
  </si>
  <si>
    <t>..... ..... " t*— LUZMIRA ESTER Y OTR</t>
  </si>
  <si>
    <t>REINALDO ALFREDO Y'</t>
  </si>
  <si>
    <t>MENDOZA ■</t>
  </si>
  <si>
    <t>13-03-202.2</t>
  </si>
  <si>
    <t>168-2022</t>
  </si>
  <si>
    <t>EMEL1NA Y OTROS</t>
  </si>
  <si>
    <t>k/IRA</t>
  </si>
  <si>
    <t>^ENE ENRIQUE Y OTRC</t>
  </si>
  <si>
    <t>□UIÑÍLEN</t>
  </si>
  <si>
    <t>i/iRA</t>
  </si>
  <si>
    <t>3ENE ENRIQUE Y OTRC</t>
  </si>
  <si>
    <t>NIM</t>
  </si>
  <si>
    <t>^-rmsWm - &lt;?**</t>
  </si>
  <si>
    <t>ql5/^enTK</t>
  </si>
  <si>
    <t>,1 1 AZOCAR</t>
  </si>
  <si>
    <t>FÜO.SALílAíMAGDAtEÑA</t>
  </si>
  <si>
    <t>ort'IgWS</t>
  </si>
  <si>
    <t>f^ERCADOV</t>
  </si>
  <si>
    <t>RIOHA&amp;DÍGRISTIANÍvrf</t>
  </si>
  <si>
    <t>GOMF-RAVENTA-DE-BIi:\ RAIZ*</t>
  </si>
  <si>
    <t>• ..... • u JL18f03-2022:-</t>
  </si>
  <si>
    <t>•&amp;TSÜÍS.1Í •• 1-7.1 ¿2022</t>
  </si>
  <si>
    <t>RAMIREZ ,</t>
  </si>
  <si>
    <t>1 ^ J * /%Ü' AUD.Q LIA. DEL'CARMEN</t>
  </si>
  <si>
    <t>CONGREVE.. - ••</t>
  </si>
  <si>
    <t>JORGB Y 'ÓTRO *</t>
  </si>
  <si>
    <t>Í¿ÍAN DATÓ'Jíj Di O A%f'!■' ’</t>
  </si>
  <si>
    <t>;"-t, ■ ; ':::09-03-2022';</t>
  </si>
  <si>
    <t>T53-2022</t>
  </si>
  <si>
    <t>RAMIREZ : ■</t>
  </si>
  <si>
    <t>AUQOLIA D6L:CARMEN</t>
  </si>
  <si>
    <t>urrütia'"1." '■</t>
  </si>
  <si>
    <t>SEBASTIAN Y OTRO ''</t>
  </si>
  <si>
    <t>.mÁndAto judiciaLM? .</t>
  </si>
  <si>
    <t>'709-03-2022’’</t>
  </si>
  <si>
    <t>'í 53-2022</t>
  </si>
  <si>
    <t>RAMIREZ, ■,</t>
  </si>
  <si>
    <t>JORDAN MAURICIO Y O</t>
  </si>
  <si>
    <t>JÓF?(3E Y OTRO "</t>
  </si>
  <si>
    <t>CEA'</t>
  </si>
  <si>
    <t>18 03-202?.</t>
  </si>
  <si>
    <t>JORDAN MAURICIO V 0</t>
  </si>
  <si>
    <t>JORDAN MAURICIO YO</t>
  </si>
  <si>
    <t>■187-2022</t>
  </si>
  <si>
    <t>ROSA VIVIANA Y OTRC</t>
  </si>
  <si>
    <t>MARCELO ANTONIO Y C</t>
  </si>
  <si>
    <t>►</t>
  </si>
  <si>
    <t>STEPHANIE VANESSA Y</t>
  </si>
  <si>
    <t>STEPHANIE VANESSA V</t>
  </si>
  <si>
    <t>RICARDO SEBASTIÁN</t>
  </si>
  <si>
    <t>158-2022</t>
  </si>
  <si>
    <t>ARIEL ABRAHAM Y OTR</t>
  </si>
  <si>
    <t>RECA3ARREN</t>
  </si>
  <si>
    <t>RENE SEGUNDO Y OTR</t>
  </si>
  <si>
    <t>TRABUCO0</t>
  </si>
  <si>
    <t>JOSE MIGUEL Y OTROS</t>
  </si>
  <si>
    <t>GUILLERMINA DEL CAR</t>
  </si>
  <si>
    <t>TRABUCCO ¡JORGE Y OTRO</t>
  </si>
  <si>
    <t>MENDOZA SEBASTIAN Y OTRO</t>
  </si>
  <si>
    <t>TRABUCCO [jORGE Y OTRO</t>
  </si>
  <si>
    <t>185-20^2</t>
  </si>
  <si>
    <t>\ ■ ■'</t>
  </si>
  <si>
    <t>REYES.</t>
  </si>
  <si>
    <t>GUILLERMINA DEL fcAFs</t>
  </si>
  <si>
    <t>(JRRIJTIA '</t>
  </si>
  <si>
    <t>SEBASTIAN Y'OTRO</t>
  </si>
  <si>
    <t>mÁndato'. judicial: ■ '</t>
  </si>
  <si>
    <t>&gt;18-03-2022'</t>
  </si>
  <si>
    <t>ABSAL.ON ■</t>
  </si>
  <si>
    <t>08-04-2Ó 22?</t>
  </si>
  <si>
    <t>MANDATO JUDICIAL ............</t>
  </si>
  <si>
    <t>11-04-2022“</t>
  </si>
  <si>
    <t>... .</t>
  </si>
  <si>
    <t>AMA YA</t>
  </si>
  <si>
    <t>CONGREVE"</t>
  </si>
  <si>
    <t>SEGUNDO MANUEL YO</t>
  </si>
  <si>
    <t>URRUTÍA</t>
  </si>
  <si>
    <t>RENE ALRJANDRO Y 01</t>
  </si>
  <si>
    <t>GENESIS ORIETT'</t>
  </si>
  <si>
    <t>CARDENAS.</t>
  </si>
  <si>
    <t>CRISTIAN DAMIAN Y OT</t>
  </si>
  <si>
    <t>ROSA JESUS Y OTRAS</t>
  </si>
  <si>
    <t>LEONOR DEL PILAR</t>
  </si>
  <si>
    <t>230-2022</t>
  </si>
  <si>
    <t>AGUI LAR</t>
  </si>
  <si>
    <t>PAOLA ANDRE Y OTRAí</t>
  </si>
  <si>
    <t>07-04.-2022</t>
  </si>
  <si>
    <t>PATRICIA CARVAJAL Y &lt;</t>
  </si>
  <si>
    <t>CLEMENTINA DEL CAR[\</t>
  </si>
  <si>
    <t>CLEM ENTINA DEL CARR</t>
  </si>
  <si>
    <t>SANDRA MIRIAM</t>
  </si>
  <si>
    <t>HUGO LUIS</t>
  </si>
  <si>
    <t>218-2022</t>
  </si>
  <si>
    <t>3ANHUEZA</t>
  </si>
  <si>
    <t>_U!S ALBERTO Y OTRO;</t>
  </si>
  <si>
    <t>RIQUELME •</t>
  </si>
  <si>
    <t>sanhueIÍS's</t>
  </si>
  <si>
    <t>liSjis' Alberto! y, 'otro</t>
  </si>
  <si>
    <t>VilR'R ÜT ÍA?-:V■?'-N</t>
  </si>
  <si>
    <t>sebKstI'an';y otNÓ*?</t>
  </si>
  <si>
    <t>v.anoá r&lt;3!;JwDÍciÁr</t>
  </si>
  <si>
    <t>11-0^2022'F</t>
  </si>
  <si>
    <t>■ a- y •</t>
  </si>
  <si>
    <t>RIQUELME ' v</t>
  </si>
  <si>
    <t>ZUÑIGA 1 '</t>
  </si>
  <si>
    <t>MAR ¡A FLOR ■” 'i</t>
  </si>
  <si>
    <t>GÓboY:: . ,J</t>
  </si>
  <si>
    <t>alíóíÁIyolandá :■ V</t>
  </si>
  <si>
    <t>COMPRA VENTA.DE BIEN. RAIZ</t>
  </si>
  <si>
    <t>28-04-2022.:</t>
  </si>
  <si>
    <t>273.-2022</t>
  </si>
  <si>
    <t>RIVAS .</t>
  </si>
  <si>
    <t>LOPEZ .</t>
  </si>
  <si>
    <t>ZUNILDA DEL CARMEN</t>
  </si>
  <si>
    <t>VERGARA .</t>
  </si>
  <si>
    <t>ÓLATE .</t>
  </si>
  <si>
    <t>JUAN MIGUEL</t>
  </si>
  <si>
    <t>CESION DEDERECHÓ'’</t>
  </si>
  <si>
    <t>■145-2022</t>
  </si>
  <si>
    <t>— 108 '</t>
  </si>
  <si>
    <t>OLIVARES</t>
  </si>
  <si>
    <t>BERTA DEL CARMEN</t>
  </si>
  <si>
    <t>WILLIAMS</t>
  </si>
  <si>
    <t>PAOLA MARIA</t>
  </si>
  <si>
    <t>226-2022</t>
  </si>
  <si>
    <t>MARCO ANTONIO Y OTl</t>
  </si>
  <si>
    <t>SERAFIN ANTONIO Y 0'</t>
  </si>
  <si>
    <t>SERAFIN ANTONIO YO'</t>
  </si>
  <si>
    <t>YUR! MARCELO</t>
  </si>
  <si>
    <t>BASAY</t>
  </si>
  <si>
    <t>ROBERTS</t>
  </si>
  <si>
    <t>MARIO EFRAIN Y OTRC</t>
  </si>
  <si>
    <t>164-2022</t>
  </si>
  <si>
    <t>YURÍ MARCELO</t>
  </si>
  <si>
    <t>VALLADARES</t>
  </si>
  <si>
    <t>OPA 7.0</t>
  </si>
  <si>
    <t>JORGE LUIS Y OTRO</t>
  </si>
  <si>
    <t>MANDATO JUDiCIAL</t>
  </si>
  <si>
    <t>MARIA EUGENIA</t>
  </si>
  <si>
    <t>FRIAS</t>
  </si>
  <si>
    <t>RODRIGO EMILIO</t>
  </si>
  <si>
    <t>235-2022</t>
  </si>
  <si>
    <t>LUIS ANTONIO Y OTROí</t>
  </si>
  <si>
    <t>LUIS ANTONIO Y OTRO:</t>
  </si>
  <si>
    <t>MANDATO'JUDICIAL</t>
  </si>
  <si>
    <t>■ &lt; O ir</t>
  </si>
  <si>
    <t>RAFAEL MAURICIO Y 0'</t>
  </si>
  <si>
    <t>RAFAEL MAURICIO Y 0‘</t>
  </si>
  <si>
    <t>LUIS ARTURO</t>
  </si>
  <si>
    <t>CLAUDIO ARTEM10 Y 0'</t>
  </si>
  <si>
    <t>fe</t>
  </si>
  <si>
    <t>-«t</t>
  </si>
  <si>
    <t>1 i 'dÉffl</t>
  </si>
  <si>
    <t>#</t>
  </si>
  <si>
    <t>ífeí.'v--</t>
  </si>
  <si>
    <t>m</t>
  </si>
  <si>
    <t>RODRIGUEZ. :</t>
  </si>
  <si>
    <t>Ordeño,</t>
  </si>
  <si>
    <t>ctóÜDlB^RTESi^S</t>
  </si>
  <si>
    <t>URRUTIA^íár.':'</t>
  </si>
  <si>
    <t>!SÉ B A S T lÁNi'V:. OTRO1'</t>
  </si>
  <si>
    <t>Mandatotj u d i c i aÚt 1 • ■:•■$$$'</t>
  </si>
  <si>
    <t>C09í03-2&lt;522Í</t>
  </si>
  <si>
    <t>íÍÍ5&amp;2022</t>
  </si>
  <si>
    <t>S &gt;. I"i - h ‘</t>
  </si>
  <si>
    <t>K?</t>
  </si>
  <si>
    <t>í -2^** ’(#,&lt; . TORRES' ‘</t>
  </si>
  <si>
    <t>• • ¡ ■: •••• .-l-VC VV'V1-» ALFRED0.RENE“Y;G&gt;TR</t>
  </si>
  <si>
    <t>CONGREVE1:1'.</t>
  </si>
  <si>
    <t>trábÍjcgo</t>
  </si>
  <si>
    <t>JOrgeyotro</t>
  </si>
  <si>
    <t>mandato' judicial l;iy-</t>
  </si>
  <si>
    <t>1 dg-03-2022 '</t>
  </si>
  <si>
    <t>Iím.í’ ■ r ■ i •156-2022</t>
  </si>
  <si>
    <t>j..í, *:■</t>
  </si>
  <si>
    <t>- -r ,</t>
  </si>
  <si>
    <t>! ’</t>
  </si>
  <si>
    <t>TORRES-.</t>
  </si>
  <si>
    <t>URRUTIA : 0 '</t>
  </si>
  <si>
    <t>MENDOZA\</t>
  </si>
  <si>
    <t>“ 09-03-2022</t>
  </si>
  <si>
    <t>1 56-2022</t>
  </si>
  <si>
    <t>FELIPE ANDRES Y OTR</t>
  </si>
  <si>
    <t>ALFREDO RENE Y OTR(</t>
  </si>
  <si>
    <t>ALFREDO RENE Y OTRí</t>
  </si>
  <si>
    <t>CLAUDIO ARTEMIOYO</t>
  </si>
  <si>
    <t>CLAUDIO ARTEMIO Y 0</t>
  </si>
  <si>
    <t>KATHERINE SOLANGE</t>
  </si>
  <si>
    <t>272-2022</t>
  </si>
  <si>
    <t>ALEJANDRO JESUS Y 0</t>
  </si>
  <si>
    <t>ALEJANDRO JESIJS Y 0</t>
  </si>
  <si>
    <t>JONATHAN ALEXIS Y 0‘</t>
  </si>
  <si>
    <t>JONATHAN ALEXIS Y 0'</t>
  </si>
  <si>
    <t>MANDATO. JUDICIAL</t>
  </si>
  <si>
    <t>YARITZA BEATRIZ Y OT</t>
  </si>
  <si>
    <t>ROJAS - ■</t>
  </si>
  <si>
    <t>ELADIO IGANCIO Y OTR</t>
  </si>
  <si>
    <t>ISAIAS GERARDO Y OTf</t>
  </si>
  <si>
    <t>NZUNZA</t>
  </si>
  <si>
    <t>RAMON ANTONIO Y OTf</t>
  </si>
  <si>
    <t>&lt;* 6*</t>
  </si>
  <si>
    <t>i (</t>
  </si>
  <si>
    <t>: ' ir'.fc&amp;í! .</t>
  </si>
  <si>
    <t>WéNdozaíí</t>
  </si>
  <si>
    <t>.....■a3s¿k*^*- ---------^ ÍE^NDAToTOfe.^ *'’*r?í»n</t>
  </si>
  <si>
    <t>‘ ^ -04-2022^</t>
  </si>
  <si>
    <t>Eséástet'i’s'íf SMj&amp;S</t>
  </si>
  <si>
    <t>3¡pf!fritóríí&amp;,r’-</t>
  </si>
  <si>
    <t>' ■ |ROMERO^,-</t>
  </si>
  <si>
    <t>GAETE 'a';</t>
  </si>
  <si>
    <t>CRISTI ANRODRIGOV</t>
  </si>
  <si>
    <t>CONGREVE^</t>
  </si>
  <si>
    <t>TRÁBÜdeb</t>
  </si>
  <si>
    <t>JÓRGEÍ'^QTi^olS'íV^r’S-</t>
  </si>
  <si>
    <t>MAN DAT Q J U p 1C1 AL r&gt; '</t>
  </si>
  <si>
    <t>r '11-04-2022’</t>
  </si>
  <si>
    <t>- . - ÜM®"*</t>
  </si>
  <si>
    <t>‘</t>
  </si>
  <si>
    <t>RÓiUÉRÓ 4</t>
  </si>
  <si>
    <t>CRISTÍÁ'NiRODRIGO y'</t>
  </si>
  <si>
    <t>.URR^rfÁ^®'^:''</t>
  </si>
  <si>
    <t>mÉndózÁ: ;</t>
  </si>
  <si>
    <t>SEBAStlAN ’x OTRO</t>
  </si>
  <si>
    <t>MÁNDÁTO ÜÜbícrAL ‘ . , J-.</t>
  </si>
  <si>
    <t>• '.11-04-2022“</t>
  </si>
  <si>
    <t>* U.'j-</t>
  </si>
  <si>
    <t>ROSINELLI</t>
  </si>
  <si>
    <t>VILLA.</t>
  </si>
  <si>
    <t>coNÓktivr' •</t>
  </si>
  <si>
    <t>JorgétY ótro‘." '</t>
  </si>
  <si>
    <t>MANDATÓ'JUDICIAL</t>
  </si>
  <si>
    <t>ROSIÑELLI :</t>
  </si>
  <si>
    <t>BORIS ROLANDO Y OTF</t>
  </si>
  <si>
    <t>SOBARZO '</t>
  </si>
  <si>
    <t>MARIANO JOEL Y OTRO</t>
  </si>
  <si>
    <t>09-03-2C22</t>
  </si>
  <si>
    <t>ELIZABETH BRUNILDA &gt;</t>
  </si>
  <si>
    <t>MONICA CECILIA Y OTR</t>
  </si>
  <si>
    <t>EDUADRO ANTONIO Y C</t>
  </si>
  <si>
    <t>MARCIAL EMILIO .</t>
  </si>
  <si>
    <t>&gt; EXEQUIEL DE LA CRUZ</t>
  </si>
  <si>
    <t>MARCIAL EMILIO</t>
  </si>
  <si>
    <t>189-2022</t>
  </si>
  <si>
    <t>ROSA DEL CARMEN Y C</t>
  </si>
  <si>
    <t>.SEGUEL</t>
  </si>
  <si>
    <t>TERESA DEL CARMEN &gt;</t>
  </si>
  <si>
    <t>MIGUEL OMAR Y OTRO!</t>
  </si>
  <si>
    <t>¡RUIZ</t>
  </si>
  <si>
    <t>11-04-2022 f</t>
  </si>
  <si>
    <t>249-2022[</t>
  </si>
  <si>
    <t>ss</t>
  </si>
  <si>
    <t>Ü ^ 'y ■' ? SAAVEDR^^Í^'.'-tb !saaveo^&amp;¡&amp;!’''v : SAEZo^ií-^''.-^.</t>
  </si>
  <si>
    <t>WiwUbUMwMi» f’l’clfé'fll'jifsl? * '.B.'iKJ'V’u r&gt;-“T " | iCII'UFNTES • . gallegos;</t>
  </si>
  <si>
    <t>ÜÉHHÜ' • C UN o Tiéik mm INGRlD. LORENAi^ÍÓt'R EDGARD ANDRESl.V.OT</t>
  </si>
  <si>
    <t>«RSfflW! «¡’ÓRRJTIA'í-" ¡ CONGREVE :: '</t>
  </si>
  <si>
    <t>v!' .V'J rrf* •£? TRABUGGOI MENDOZA'í TRABUCCO</t>
  </si>
  <si>
    <t>iasgaEmwsiHmsgSí r •JORGE Y-r.OTRC- . .-■'é sebAsTián Y':ótro JORGE: Y OTRO</t>
  </si>
  <si>
    <t>H8SJWflRiM*iU»nnra:|----------———— &lt;- ísfefe^jüDiGite’:'" MANDATO JUÓICÍa'L ; ■ VP’ MÁÜÜÁtO jDdiCIÁL-i: - ' -í</t>
  </si>
  <si>
    <t>K.*- Jí11. "ifeí Br03í2022? í-ÍÍ8-03'-2022-. /J:ffí-Q3-¿022:</t>
  </si>
  <si>
    <t>1.77-2022 ■177-2022 177-2022</t>
  </si>
  <si>
    <t>3‘y-</t>
  </si>
  <si>
    <t>i/' L. j - •</t>
  </si>
  <si>
    <t>SAEZ.:</t>
  </si>
  <si>
    <t>EDGARD ANDRES Y OT</t>
  </si>
  <si>
    <t>: URRUTIA ■</t>
  </si>
  <si>
    <t>Mendoza"</t>
  </si>
  <si>
    <t>SEBASTIÁN y OTRO .</t>
  </si>
  <si>
    <t>18-03-2022"</t>
  </si>
  <si>
    <t>1-77-2022</t>
  </si>
  <si>
    <t>.. ......r.^k.</t>
  </si>
  <si>
    <t>JUAN RICARDO Y OTR&lt;</t>
  </si>
  <si>
    <t>EUSEBIO ENRIQUE Y 0</t>
  </si>
  <si>
    <t>MOISES JAVAL Y OTRO</t>
  </si>
  <si>
    <t>18-03-2022'</t>
  </si>
  <si>
    <t>PETRONILA DEL CARME</t>
  </si>
  <si>
    <t>PETRONILA DEL CARMl</t>
  </si>
  <si>
    <t>SAFFÍE</t>
  </si>
  <si>
    <t>OS-03-2022</t>
  </si>
  <si>
    <t>14G-2022</t>
  </si>
  <si>
    <t>X.IMENA CLEMENTINA Y</t>
  </si>
  <si>
    <t>VlUÑIOZ</t>
  </si>
  <si>
    <t>saCTancá1^»?</t>
  </si>
  <si>
    <t>lÉÉÉMiÉ WzÍ^Í</t>
  </si>
  <si>
    <t>Wi-</t>
  </si>
  <si>
    <t>?3!#áii&amp;i:íi; “"t</t>
  </si>
  <si>
    <t>MENDOZífe</t>
  </si>
  <si>
    <t>' 'J"- ¡' ■ SEBASTIAN Y OjTRO®S</t>
  </si>
  <si>
    <t>■¡a^K.üSf&lt;S*SeoiciAi:-</t>
  </si>
  <si>
    <t>t:18.-03?2022</t>
  </si>
  <si>
    <t>- ■ ¡llíWSh 177-2022</t>
  </si>
  <si>
    <t>mmm' mm</t>
  </si>
  <si>
    <t xml:space="preserve">1 »')SlBtK«ll!«&gt;W		_x000D_
	SALAMANCA 1	mÓÑÓZ ' ”, </t>
  </si>
  <si>
    <t>&gt;[&gt; “n*&gt;'»£^r-?íirvar+y5i' • CARLOS' ENRIQUE.** Oí</t>
  </si>
  <si>
    <t>có'NCRr-vr: ::i-</t>
  </si>
  <si>
    <t>l'RABÜGCO</t>
  </si>
  <si>
    <t>jorge'y otroSÍH^'</t>
  </si>
  <si>
    <t>MAN D ATO?j DDIG1 AL--.::$</t>
  </si>
  <si>
    <t>f,: 09-03-2022.</t>
  </si>
  <si>
    <t>Vt-1" . ^ • u -fe--' i-</t>
  </si>
  <si>
    <t>SALAMANCA'' &gt;"’J</t>
  </si>
  <si>
    <t>müjñoz ’ ' ^</t>
  </si>
  <si>
    <t>CARLOS. E'fiRfQÜÉiY OT</t>
  </si>
  <si>
    <t>ÜRRUTIA •'</t>
  </si>
  <si>
    <t>¡vÍencSozA</t>
  </si>
  <si>
    <t>SEBASTIAN YrOTRO^'</t>
  </si>
  <si>
    <t>¡VÍAN DATÓ" JUDICIAL: '- '.'í "i;' &gt;:-v</t>
  </si>
  <si>
    <t>¡fÓ 9-!o 3^2022 ;</t>
  </si>
  <si>
    <t>1S*-20?2</t>
  </si>
  <si>
    <t>DIAZ.'</t>
  </si>
  <si>
    <t>ANGELA ANDREA Y OTt</t>
  </si>
  <si>
    <t>GONGRBVE</t>
  </si>
  <si>
    <t>18-03-202?</t>
  </si>
  <si>
    <t>185-202?</t>
  </si>
  <si>
    <t>ANGELA ANDREA V OTF</t>
  </si>
  <si>
    <t>MARIA MAGDALENA Y C</t>
  </si>
  <si>
    <t>3ARAVIA</t>
  </si>
  <si>
    <t>ALEXANDRA ROSARIO</t>
  </si>
  <si>
    <t>LUIS FRANCISCO</t>
  </si>
  <si>
    <t>194-2022</t>
  </si>
  <si>
    <t>MANRIQUES</t>
  </si>
  <si>
    <t>JUAN EDUARDO Y OTR&lt;</t>
  </si>
  <si>
    <t>LUIS OVANDO Y OTROS</t>
  </si>
  <si>
    <t>fr</t>
  </si>
  <si>
    <t>% p</t>
  </si>
  <si>
    <t>SSttÉÉlÉT-l-íiii</t>
  </si>
  <si>
    <t>RAÜ^hAPMANDO?yÍ0^R</t>
  </si>
  <si>
    <t>............¡WshiH» - _ j® !N WtJWMSljÉ®'i!; ’ CONGREVE</t>
  </si>
  <si>
    <t>TRADtilCCO</t>
  </si>
  <si>
    <t>‘jORGrCv^ÍRO ’</t>
  </si>
  <si>
    <t>■wT*',waa'" T-W-|VÍ. i ^ANak+ó JuélciÁL .. J¡P$Ü[</t>
  </si>
  <si>
    <t>M^-r04-2022^ l?iÍSb4-2022</t>
  </si>
  <si>
    <t>: 249-2022 249-2022</t>
  </si>
  <si>
    <t>Tí?--T</t>
  </si>
  <si>
    <t>r:</t>
  </si>
  <si>
    <t>S ALAS *V *’ f|</t>
  </si>
  <si>
    <t>Iffc f »“J/• l"t- tf 1 KA.UÍ: ARMANDOS OTR</t>
  </si>
  <si>
    <t>i -IV j &gt; ,rh,&gt; &gt; URRUTIA</t>
  </si>
  <si>
    <t>MéWdóza 1</t>
  </si>
  <si>
    <t>SEBASTIÁN'y’oTRCK f•</t>
  </si>
  <si>
    <t>MANDATO-JUDICIAL ■■.•$$$%</t>
  </si>
  <si>
    <t xml:space="preserve">&gt;T'T-04-2022 T	2-49-2022	i. iij .• •	T , -* r		_x000D_
f	SALAS, '	MARTINEZ	PATRICIO ALEJANDRO'	CONGREVE	TRABUCCO	JORGf Y OTRO	MANDATO JUDICIAL ” </t>
  </si>
  <si>
    <t>■ '[1-04-2022'</t>
  </si>
  <si>
    <t>URRUTtA</t>
  </si>
  <si>
    <t>¿ALAZAR</t>
  </si>
  <si>
    <t>ADRIÁN ANTONIO :</t>
  </si>
  <si>
    <t>JARÁ</t>
  </si>
  <si>
    <t>MIGUEL</t>
  </si>
  <si>
    <t>OSCAR NELSON .</t>
  </si>
  <si>
    <t>MARIBEL ALEJANDRA</t>
  </si>
  <si>
    <t>HUMBERTO ENRIQUE Y</t>
  </si>
  <si>
    <t>HENRY MAURICIO Y OT</t>
  </si>
  <si>
    <t>MANDATO JÚD1CIAL</t>
  </si>
  <si>
    <t>FRANCISCO ANTONIO V</t>
  </si>
  <si>
    <t>. 11-04-2022</t>
  </si>
  <si>
    <t>FRANCISCO ANTONIO 'i</t>
  </si>
  <si>
    <t>MENDOZA .</t>
  </si>
  <si>
    <t>SILVIA DEL CAffMEN Y !</t>
  </si>
  <si>
    <t>| SANCHEZ</t>
  </si>
  <si>
    <t>SILVIA DEL CARMEN Y (</t>
  </si>
  <si>
    <t>SILVIA DEL CARMEN Y &lt;</t>
  </si>
  <si>
    <t>SANCHEZ ¡SANCHEZ</t>
  </si>
  <si>
    <t>JUANA HORTENSIA YO</t>
  </si>
  <si>
    <t>SANCHEZ IsANCHEZ</t>
  </si>
  <si>
    <t>JUANA HORTENSIA Y 0</t>
  </si>
  <si>
    <t>i.</t>
  </si>
  <si>
    <t>ÍSq[l 1ü!</t>
  </si>
  <si>
    <t>^cnhzí^®®</t>
  </si>
  <si>
    <t>«¿4 • —«riSi ^órnsm</t>
  </si>
  <si>
    <t>KAR£r^í®RE:T!©FffiOTR</t>
  </si>
  <si>
    <t>pMHjf;;.-:'-;.-'.:.; SSSBEcco</t>
  </si>
  <si>
    <t>ÉÍl§feM!!fi£ÍÉÉÍ¡M St^ÍE YoW&amp;mt®</t>
  </si>
  <si>
    <t>\lH-03-2022v</t>
  </si>
  <si>
    <t>«^ÉÜteiaiitesf ■ .''...•.ywíMiír íifiasafá r ’ 182-2022 L Wv -</t>
  </si>
  <si>
    <t>SÁNCHEZ ^Ífr&amp;'^lí?</t>
  </si>
  <si>
    <t>SANCHEZ*u</t>
  </si>
  <si>
    <t>.y A‘ ^ ■Mt'iiwf KA R £ N: L O R ETOiY ;OT‘ 6.&lt;</t>
  </si>
  <si>
    <t>•WW1JJK.. ■'■■wv.ifcSt URRUTIA .".m*</t>
  </si>
  <si>
    <t>WpíiaSKr- , , MKNDC2A</t>
  </si>
  <si>
    <t>sebastíán: ^tro^í:</t>
  </si>
  <si>
    <t>MANDÁTCÍ-J ÚD1CÍ</t>
  </si>
  <si>
    <t>v'-’l.8‘'03-2b22.-:</t>
  </si>
  <si>
    <t>■182-2022</t>
  </si>
  <si>
    <t>^ r ISbko</t>
  </si>
  <si>
    <t>SANCHEZ .</t>
  </si>
  <si>
    <t>r n -t GLORIAí‘MyRTHAÍ.Y,.OTF</t>
  </si>
  <si>
    <t>e&amp;NGREVEMí</t>
  </si>
  <si>
    <t>•TRABUCCO</t>
  </si>
  <si>
    <t>'Jqrge y otro i j&amp;6 &gt;. ?</t>
  </si>
  <si>
    <t>MAN OÁÍ Ó 'o UDI CiÁlfÁ-V^’v</t>
  </si>
  <si>
    <t>•'!.l‘¿dá-.2022-</t>
  </si>
  <si>
    <t>182.-2.022</t>
  </si>
  <si>
    <t>ftiíM-........</t>
  </si>
  <si>
    <t>SANCHEZ ’</t>
  </si>
  <si>
    <t>SANCHEZ' 1 r</t>
  </si>
  <si>
    <t>GLORIA' MYRTHA.Y OTF</t>
  </si>
  <si>
    <t>URRl. TIA : ■ ■..■■■</t>
  </si>
  <si>
    <t>MEND'OZA</t>
  </si>
  <si>
    <t>SEBASTIAN Y. ÓTRÓ :</t>
  </si>
  <si>
    <t>MANDATO JUDICIAI í’• "v . '</t>
  </si>
  <si>
    <t>! • ;</t>
  </si>
  <si>
    <t>SANCHEZ :</t>
  </si>
  <si>
    <t>RfQUELME</t>
  </si>
  <si>
    <t>TRABÚCCO</t>
  </si>
  <si>
    <t>ROSA EMILIA Y OTROS</t>
  </si>
  <si>
    <t>IsANHUEZA</t>
  </si>
  <si>
    <t>NANCY MARLENE Y OTI</t>
  </si>
  <si>
    <t>h</t>
  </si>
  <si>
    <t>NANCY MARLENE Y OTJ</t>
  </si>
  <si>
    <t>ALEJANDRINA JEANN El</t>
  </si>
  <si>
    <t>¡SANHUEZA</t>
  </si>
  <si>
    <t>ALEJANDRINA JEANNE1</t>
  </si>
  <si>
    <t>. 09-03-2022</t>
  </si>
  <si>
    <t>ISAAC EMMANU5LYOT</t>
  </si>
  <si>
    <t>154-2022-</t>
  </si>
  <si>
    <t>MANDATO JUDI'CIAL</t>
  </si>
  <si>
    <t>ELENAJULI.ES Y OTRO</t>
  </si>
  <si>
    <t>GUILLERMO DAVID YO'</t>
  </si>
  <si>
    <t>J</t>
  </si>
  <si>
    <t>«z,V^</t>
  </si>
  <si>
    <t>sAtfdSOTB</t>
  </si>
  <si>
    <t>v oís</t>
  </si>
  <si>
    <t>SMfsÍ-VE^</t>
  </si>
  <si>
    <t>TRABUCGOÜ</t>
  </si>
  <si>
    <t>wÉ#íffl¿iSiÍl((t*MSÍÍS&amp;Ír03: i?* SSÍrfrRSit::'</t>
  </si>
  <si>
    <t>5HS38SSBS2?</t>
  </si>
  <si>
    <t>«feíwfóljS i,1.' tsn 1:7.7-2022</t>
  </si>
  <si>
    <t>: vü ’■ , ' &gt;&lt;</t>
  </si>
  <si>
    <t>Mm</t>
  </si>
  <si>
    <t>SSJRRueza W í</t>
  </si>
  <si>
    <t>S/'fii. &gt;o‘vÁ\*-V</t>
  </si>
  <si>
    <t>OTROS'^</t>
  </si>
  <si>
    <t>MENDOZA3</t>
  </si>
  <si>
    <t>'seSÁ^tia ny’ot RO /,</t>
  </si>
  <si>
    <t>;:nó':-o:3?’2'o22T</t>
  </si>
  <si>
    <t>.177,¿20'¿2</t>
  </si>
  <si>
    <t>K... r Jl«</t>
  </si>
  <si>
    <t>H ?7-</t>
  </si>
  <si>
    <t>REYES..</t>
  </si>
  <si>
    <t>ísaac emmanuel y’óí</t>
  </si>
  <si>
    <t>CONGREVE :</t>
  </si>
  <si>
    <t>TRABÜCCO^</t>
  </si>
  <si>
    <t>JORGE,Y ÓTRCi.: Y- .</t>
  </si>
  <si>
    <t>MAND'ÁtÓ JUDICIAL V ' ,</t>
  </si>
  <si>
    <t>ISAAC EMMANUEL Y ÓT</t>
  </si>
  <si>
    <t>LUIS RICARDO Y OTRO,</t>
  </si>
  <si>
    <t>B</t>
  </si>
  <si>
    <t>CARIÁGA</t>
  </si>
  <si>
    <t>LUIS ALEJANDRO Y OTF</t>
  </si>
  <si>
    <t>■r......... ■l</t>
  </si>
  <si>
    <t>i !</t>
  </si>
  <si>
    <t>HUMBERTO ALEJANDRC</t>
  </si>
  <si>
    <t>HUMBERTO ALEJANDRÉ</t>
  </si>
  <si>
    <t>LUIS.OMAR Y OTROS</t>
  </si>
  <si>
    <t>MANUEL ALBERTO Y 01</t>
  </si>
  <si>
    <t>JAIME ENRIQUE Y OTRC</t>
  </si>
  <si>
    <t>TRAEJUCCO</t>
  </si>
  <si>
    <t>-URRUTIA</t>
  </si>
  <si>
    <t>GLORIA ALEJANDRA Y C</t>
  </si>
  <si>
    <t>GLORIA ALEJANDRA Y í</t>
  </si>
  <si>
    <t>URRUTIA ’</t>
  </si>
  <si>
    <t>ALEJANDRO DEL TRANÍ</t>
  </si>
  <si>
    <t>ALEJANDRO DEL TRAN;</t>
  </si>
  <si>
    <t>CONGREVE ‘</t>
  </si>
  <si>
    <t>FiGUEROA</t>
  </si>
  <si>
    <t>ARIEL ROMAN Y OTROS</t>
  </si>
  <si>
    <t>^ i</t>
  </si>
  <si>
    <t>IW</t>
  </si>
  <si>
    <t>OTtos'‘“W3</t>
  </si>
  <si>
    <t>GONZALEZ^</t>
  </si>
  <si>
    <t>w :á&gt;MStá piK-rmdtammbM</t>
  </si>
  <si>
    <t>congrcve</t>
  </si>
  <si>
    <t>..... .JQr'ge Y OTROvSí^?</t>
  </si>
  <si>
    <t>5¡sr —•. ■‘."r*=ríir?fíT-R7ys v»!: MANDATCf'JUDICIAL ' $ % ^ F‘),</t>
  </si>
  <si>
    <t>,.1 J VCl* ;• 18-03=2022</t>
  </si>
  <si>
    <t>186-2”022</t>
  </si>
  <si>
    <t>fíV'" V ¿ *</t>
  </si>
  <si>
    <t>. |„ i v •• i *</t>
  </si>
  <si>
    <t>^,‘V r jMy,i-líf SANTOS ' J&lt;</t>
  </si>
  <si>
    <t>GONZALEZ’'</t>
  </si>
  <si>
    <t>PATRI OlÓ^ALEjÁft D RÓ':</t>
  </si>
  <si>
    <t>Ü:"-:küT!á •’ . •</t>
  </si>
  <si>
    <t>.vú: nco/a ■</t>
  </si>
  <si>
    <t>SEBASTIAN- YíOTRO.-”:?1</t>
  </si>
  <si>
    <t>MANDATO JUDICIAL." * ’</t>
  </si>
  <si>
    <t>-18-03-2022.</t>
  </si>
  <si>
    <t>186^2022</t>
  </si>
  <si>
    <t>SANTOS - ‘ ‘</t>
  </si>
  <si>
    <t>GONZALEZ.,.:'</t>
  </si>
  <si>
    <t>CONGREVE . ...</t>
  </si>
  <si>
    <t>GANALES:</t>
  </si>
  <si>
    <t>NICOLAS EDUARDO Y C</t>
  </si>
  <si>
    <t>SANZANA.</t>
  </si>
  <si>
    <t>GUSTAVO ALONSO YO</t>
  </si>
  <si>
    <t>GUSTAVO ALONSO Y 0</t>
  </si>
  <si>
    <t>JAIME VALENTIN Y OTR</t>
  </si>
  <si>
    <t>SANZANA-.</t>
  </si>
  <si>
    <t>JOSE EDUARDO Y OTR!</t>
  </si>
  <si>
    <t>11^04-2022</t>
  </si>
  <si>
    <t>JOSE EDUARDO Y OTRÍ</t>
  </si>
  <si>
    <t>FELIPE ESTEBAN ALON</t>
  </si>
  <si>
    <t>FELIPE ESTEBANKALON</t>
  </si>
  <si>
    <t>COMPRAVENTA DE BI'EN RAIZ</t>
  </si>
  <si>
    <t>AGUÍLAR</t>
  </si>
  <si>
    <t>PAOLA-ANDRE Y OTRA</t>
  </si>
  <si>
    <t>COMPRAVENTA DE BLEN RAIZ</t>
  </si>
  <si>
    <t>07-04-202 2</t>
  </si>
  <si>
    <t>PATRICIA CARVAJAL Y</t>
  </si>
  <si>
    <t>EDUADRO ANTONIO Y i</t>
  </si>
  <si>
    <t>EXEQUIEL CE LA CRUZ</t>
  </si>
  <si>
    <t>ROSA DEL CARMEN YC</t>
  </si>
  <si>
    <t>MARIA CRISTINA Y OTF</t>
  </si>
  <si>
    <t>MIGUEL OMAR Y OTRO</t>
  </si>
  <si>
    <t>_EAL</t>
  </si>
  <si>
    <t>jle</t>
  </si>
  <si>
    <t>sisggsiEK*y«.'&gt;?</t>
  </si>
  <si>
    <t>K3R’sai.í:¿1</t>
  </si>
  <si>
    <t>-*1 • i'iéS?t;iSÍ*WÍ5ÍBr~</t>
  </si>
  <si>
    <t>-SaÍsJR-::</t>
  </si>
  <si>
    <t>TíísiÉ - •</t>
  </si>
  <si>
    <t>táw iV im 11' ^ i r ,'m'1 i'Íwmi i I ^ ím i ffí íiü i Ji' ! i: i</t>
  </si>
  <si>
    <t>•• M-Ü3-25SÍ</t>
  </si>
  <si>
    <t>WHBKtKB -227Í2022</t>
  </si>
  <si>
    <t>3¡]iáiÉÉíi</t>
  </si>
  <si>
    <t>SERULÍVEDA “ f</t>
  </si>
  <si>
    <t>CASTAÑIA ' !'</t>
  </si>
  <si>
    <t>SoKíi'M©O: G É GlL'NDoVy</t>
  </si>
  <si>
    <t>COÑGREV&amp;j-V</t>
  </si>
  <si>
    <t>rRADüVfco</t>
  </si>
  <si>
    <t>JORC&amp;Y-O IIW</t>
  </si>
  <si>
    <t>. r’:.y,V</t>
  </si>
  <si>
    <t>mandato Óü Sic!aTL''^' '/ '</t>
  </si>
  <si>
    <t>:. 11-04^2022*</t>
  </si>
  <si>
    <t>CAS I AÑIA ■</t>
  </si>
  <si>
    <t>DOMÍncVÓ SFC3U ÑO O. ’ Y</t>
  </si>
  <si>
    <t>URi-ujT :a</t>
  </si>
  <si>
    <t>SÉBÁSTIAN Y OTRO f</t>
  </si>
  <si>
    <t>MANDATO JUDJClÁÍ: .</t>
  </si>
  <si>
    <t>i 1.1 ¿04-2Ó22&gt;:</t>
  </si>
  <si>
    <t>■ i . • . • (a</t>
  </si>
  <si>
    <t>CESAR ALEJANDRO Y C</t>
  </si>
  <si>
    <t>TRÁBUGCO</t>
  </si>
  <si>
    <t>.JGRGEYOTRO</t>
  </si>
  <si>
    <t>CARLOS MANUEL</t>
  </si>
  <si>
    <t>SILVIA ELIANA</t>
  </si>
  <si>
    <t>SERVICIO DE VIVIENDA Y URBANIZACION REGION DEL B</t>
  </si>
  <si>
    <t>SERVIU REGIONAL DEL BIO BIO</t>
  </si>
  <si>
    <t>CONSTITUCION DE PROH1BICIO</t>
  </si>
  <si>
    <t>SERVIVIO DE VIVIENDA Y URBANIZACION REGION DEL B</t>
  </si>
  <si>
    <t>BASCUÑAN</t>
  </si>
  <si>
    <t>PROHIBICIONES *</t>
  </si>
  <si>
    <t>144-2022</t>
  </si>
  <si>
    <t>PATRICIA DEL CARMEN</t>
  </si>
  <si>
    <t>NANCY DEL PIL/^R Y OT</t>
  </si>
  <si>
    <t>NANCY DEL PILAR Y OT</t>
  </si>
  <si>
    <t>VERA -</t>
  </si>
  <si>
    <t>VERONICA LETICIA Y 0'</t>
  </si>
  <si>
    <t>CRISTIAN EDUARDO</t>
  </si>
  <si>
    <t>162-2022</t>
  </si>
  <si>
    <t>4-115 y 116</t>
  </si>
  <si>
    <t>DANIEL EDUARDO Y OT</t>
  </si>
  <si>
    <t>ANDREA PAZ Y OTROS</t>
  </si>
  <si>
    <t>HEWITT</t>
  </si>
  <si>
    <t>GLADYS LETICIA Y OTF</t>
  </si>
  <si>
    <t>VERONICA LETICIA YO</t>
  </si>
  <si>
    <t>DANIEL EDUARDO YO'</t>
  </si>
  <si>
    <t>Y0SEL1N VALESKA Y 0‘</t>
  </si>
  <si>
    <t>YOSELIN VALESKA Y 0’</t>
  </si>
  <si>
    <t>JORGE ARIEL</t>
  </si>
  <si>
    <t>CBS INVESTIGACIONES SPA</t>
  </si>
  <si>
    <t>110- 111</t>
  </si>
  <si>
    <t>JEANNETTE DEL CARM!</t>
  </si>
  <si>
    <t>i*iaA8iiátk¿.«mn~ ■ ^wSfeetiwr'j</t>
  </si>
  <si>
    <t>'r—</t>
  </si>
  <si>
    <t>m ■-,vsw-,^|í</t>
  </si>
  <si>
    <t>—j-*-}</t>
  </si>
  <si>
    <t>..... ,-j</t>
  </si>
  <si>
    <t>lühl</t>
  </si>
  <si>
    <t>hs!8» * • .m</t>
  </si>
  <si>
    <t>jaaHftíSME!sí</t>
  </si>
  <si>
    <t>'jganní -¡ i K?r/ti:*c:^í?.vi</t>
  </si>
  <si>
    <t>jÚ&amp;RtfjTi/?</t>
  </si>
  <si>
    <t>MENO OZAy</t>
  </si>
  <si>
    <t>SkBASTIÍÍN V OTRÓ^</t>
  </si>
  <si>
    <t>M&amp;nÁTO jSdícial 1 ‘ 'íJRffiT-í ?</t>
  </si>
  <si>
    <t>''fl 8-03-2022?</t>
  </si>
  <si>
    <t>I 1 - -</t>
  </si>
  <si>
    <t>SIL^aÍ!’ •</t>
  </si>
  <si>
    <t>MUÑOZ ..</t>
  </si>
  <si>
    <t>G E N E S J S ■ A S i G AIL * Y-O T</t>
  </si>
  <si>
    <t>KCONGREVE ■</t>
  </si>
  <si>
    <t>tR^BÓ.eeÓ.</t>
  </si>
  <si>
    <t>JORG&amp;Y OTRO</t>
  </si>
  <si>
    <t>MANDATO JUDICIAL J.</t>
  </si>
  <si>
    <t>:..-18-03-2022;</t>
  </si>
  <si>
    <t>■178^2022</t>
  </si>
  <si>
    <t>- ■ r; • ' • •</t>
  </si>
  <si>
    <t>SILVA"'.</t>
  </si>
  <si>
    <t>muñóz :':--</t>
  </si>
  <si>
    <t>GENESIS ABI.GAIL Y’OT</t>
  </si>
  <si>
    <t>URRÓrtÁ^</t>
  </si>
  <si>
    <t>MENdÓzA':-':</t>
  </si>
  <si>
    <t>SEBASTIAN Y OTRO ■</t>
  </si>
  <si>
    <t>MANDATO JUDICIAL 'f ■ V</t>
  </si>
  <si>
    <t>■ f, *' •</t>
  </si>
  <si>
    <t>J.UAN ANTONIO Y OTRC</t>
  </si>
  <si>
    <t>PABLO NICOLAS Y OTR</t>
  </si>
  <si>
    <t>DOROSILDO Y OTROS</t>
  </si>
  <si>
    <t>HECTOR EDUARDO YO</t>
  </si>
  <si>
    <t>HECTOR EDUARDO Y 0</t>
  </si>
  <si>
    <t>MANUEL ALEJANDRO Y</t>
  </si>
  <si>
    <t>SOLI3</t>
  </si>
  <si>
    <t>MASIEL SCARLET Y OTf</t>
  </si>
  <si>
    <t>MASIEL SCARLET Y OTÍ</t>
  </si>
  <si>
    <t>ANDRADES</t>
  </si>
  <si>
    <t>MARIA DEL PILAR</t>
  </si>
  <si>
    <t>SOTO- AGUILAR</t>
  </si>
  <si>
    <t>GERMAN EDGARDO Y C</t>
  </si>
  <si>
    <t>«</t>
  </si>
  <si>
    <t>í f-fl</t>
  </si>
  <si>
    <t>ffr Mazo '■'■«!«</t>
  </si>
  <si>
    <t>v-'-v' ''AíSl'oÍ jfeklSi Miz®»</t>
  </si>
  <si>
    <t>iTni&amp;’ESS’ERKiS*»rc*ri*</t>
  </si>
  <si>
    <t>’óii---------- mcRetfiil lURR.r, A</t>
  </si>
  <si>
    <t>jEjiirtiiftÉ - STOccS rai^BozA Vá</t>
  </si>
  <si>
    <t>¿¡fe***-- S'E efÁST i A N -V.ÓTRC'' '</t>
  </si>
  <si>
    <t>mmxm júd'íciswmk» ■¡¡* MANDATO; JUDI</t>
  </si>
  <si>
    <t>' - I 8-03^2022,</t>
  </si>
  <si>
    <t>=;-?«sn¡Niiw 183-2022 1 83-2022</t>
  </si>
  <si>
    <t>SiSSlifírpK! .....</t>
  </si>
  <si>
    <t>MMHW- J j/.v í: -</t>
  </si>
  <si>
    <t>:-ÍF</t>
  </si>
  <si>
    <t>TOLEDO '?*£'</t>
  </si>
  <si>
    <t>ÁGUILeV^'C</t>
  </si>
  <si>
    <t>'ORLÁNfeW&amp;OlÍBO'S* vV. v</t>
  </si>
  <si>
    <t>gqngrevb!Í‘S</t>
  </si>
  <si>
    <t>rrR^BUCcó</t>
  </si>
  <si>
    <t>3'círg e y-vdtro^íV -- .</t>
  </si>
  <si>
    <t>mánídÁto’ jupid&amp;yfrúPM'iffS ■■ ■</t>
  </si>
  <si>
    <t>: .1.1 S-03-2022</t>
  </si>
  <si>
    <t>f-j,\</t>
  </si>
  <si>
    <t>AGUILERA’ ' !</t>
  </si>
  <si>
    <t>MENDOZA?.;</t>
  </si>
  <si>
    <t>SEBASTIÁN YOTKO</t>
  </si>
  <si>
    <t>MANDA! O JUUICÍAL'-' . ' .....!</t>
  </si>
  <si>
    <t>173^2022</t>
  </si>
  <si>
    <t>r 1 .</t>
  </si>
  <si>
    <t>TOLOZA '</t>
  </si>
  <si>
    <t>MARIO ALEJANDRO Y C</t>
  </si>
  <si>
    <t>REVES</t>
  </si>
  <si>
    <t>LLANQUILEC</t>
  </si>
  <si>
    <t>NIVIA EVELYN Y OTROS</t>
  </si>
  <si>
    <t>1 1 t • »3 » r •—** i— ' * » OTROS</t>
  </si>
  <si>
    <t>JUANA ELCIRA DEL CAF</t>
  </si>
  <si>
    <t>ANGELA YOHANA Y OTF</t>
  </si>
  <si>
    <t>* 1 MANDATO JUDICIAL</t>
  </si>
  <si>
    <t>FLORITA DEL PILAR Y C</t>
  </si>
  <si>
    <t>TRAB.UCCO</t>
  </si>
  <si>
    <t>VICTORIA LEONOR Y 0‘</t>
  </si>
  <si>
    <t>VICTORIA LEONOR Y O'</t>
  </si>
  <si>
    <t>GUILLERMO DAVID Y 0'</t>
  </si>
  <si>
    <t>CARLOS ALBERTO Y 07</t>
  </si>
  <si>
    <t>1-83-2022</t>
  </si>
  <si>
    <t>'«lijóte w</t>
  </si>
  <si>
    <t>4áíÉá ■</t>
  </si>
  <si>
    <t>maiííNriW</t>
  </si>
  <si>
    <t>mmmvem</t>
  </si>
  <si>
    <t>.ümgsm</t>
  </si>
  <si>
    <t>íi8S3#tafe^ mmm</t>
  </si>
  <si>
    <t>í . . - ’í</t>
  </si>
  <si>
    <t>mA '*m«w</t>
  </si>
  <si>
    <t>sasrajssBsÉÉíNDRQSf</t>
  </si>
  <si>
    <t>WENDOZA't;</t>
  </si>
  <si>
    <t>;';;?8Ífo3Í^o22t!</t>
  </si>
  <si>
    <t>18.4-2022</t>
  </si>
  <si>
    <t>i’ ~ ■ ~</t>
  </si>
  <si>
    <t>Vi</t>
  </si>
  <si>
    <t>'TORRES</t>
  </si>
  <si>
    <t>müí3oz’j^K'**</t>
  </si>
  <si>
    <t>JOSUB MAÍÍIüÉL V'OTfií</t>
  </si>
  <si>
    <t>CONGRÉve: ••</t>
  </si>
  <si>
    <t>:J O RGe''Y 'blRG ^Vv / '' ■</t>
  </si>
  <si>
    <t>MAN dato’j Übi’c IÁÍI</t>
  </si>
  <si>
    <t>:V41</t>
  </si>
  <si>
    <t>251^2022</t>
  </si>
  <si>
    <t>i’ ;■ '</t>
  </si>
  <si>
    <t>MUÑOZ- 'l' 1</t>
  </si>
  <si>
    <t>JOSUE MANUEL Y OTRC</t>
  </si>
  <si>
    <t>URRÚ.TIA',; ■ '</t>
  </si>
  <si>
    <t>MFÑDOZA</t>
  </si>
  <si>
    <t>SEBASTIÁN Y OTRO ''</t>
  </si>
  <si>
    <t>MANDAi’d JUDICIAL</t>
  </si>
  <si>
    <t>11-04-Í2022-</t>
  </si>
  <si>
    <t>NOVO A</t>
  </si>
  <si>
    <t>JOSE MANUEL Y OTRO:</t>
  </si>
  <si>
    <t>NICOLAS IGNACIO Y OT</t>
  </si>
  <si>
    <t>11'04-2022</t>
  </si>
  <si>
    <t>MARISELA DEL PILAR Y</t>
  </si>
  <si>
    <t>URRA ■</t>
  </si>
  <si>
    <t>JOVITA DEL CARMEN Y</t>
  </si>
  <si>
    <t>U'ÍREA</t>
  </si>
  <si>
    <t>MANUELA ANDRE Y OTI</t>
  </si>
  <si>
    <t>PATRICIA DEL CARMEIV</t>
  </si>
  <si>
    <t>PINCHE IRA</t>
  </si>
  <si>
    <t>S0R1S ROLANDO Y OTÍ</t>
  </si>
  <si>
    <t>ANGELICA MAGOALEN/</t>
  </si>
  <si>
    <t>«i.</t>
  </si>
  <si>
    <t>... V «jfiTrsssssaHS</t>
  </si>
  <si>
    <t>.......... SBSSSflWR'virrWSSS»</t>
  </si>
  <si>
    <t>Ktefrfiifríl PAI.MA--T</t>
  </si>
  <si>
    <t>mmaKfímm ■■■ ■</t>
  </si>
  <si>
    <t>gSSfSSSS’S'zí</t>
  </si>
  <si>
    <t>■ V49.-2022</t>
  </si>
  <si>
    <t>' .-Sí</t>
  </si>
  <si>
    <t>¿JRRuflA .' ,. L.</t>
  </si>
  <si>
    <t>menó'ozaíí"</t>
  </si>
  <si>
    <t>sk BÁj?t¡ÁÑ: y ot R'a'íffis</t>
  </si>
  <si>
    <t>w- . - ’ i VILLEGAS'.</t>
  </si>
  <si>
    <t>GONZALEZ:.</t>
  </si>
  <si>
    <t>árxúrH 'sámUec. ■</t>
  </si>
  <si>
    <t>m^nd^oJudiciaL'Í ' 1</t>
  </si>
  <si>
    <t>•^fó-03r2C&gt;22</t>
  </si>
  <si>
    <t>MENDOZA1:''.</t>
  </si>
  <si>
    <t>SEBASTIAN Y OTRO. "- ‘</t>
  </si>
  <si>
    <t>moreno1</t>
  </si>
  <si>
    <t>GRÁcVé'llA DEL CARME</t>
  </si>
  <si>
    <t>MANDA i O .¡UDlClÁí'. i;’ "</t>
  </si>
  <si>
    <t>09-03-2022 '</t>
  </si>
  <si>
    <t>1.49-2022</t>
  </si>
  <si>
    <t>EME LINA DEL ROSAR K</t>
  </si>
  <si>
    <t>1413-2022</t>
  </si>
  <si>
    <t>SUSANA MARISSA</t>
  </si>
  <si>
    <t>0.9 03-2022</t>
  </si>
  <si>
    <t>MARCELA ISOUNA</t>
  </si>
  <si>
    <t>SALA5</t>
  </si>
  <si>
    <t>HERNAN ARTURO Y OT</t>
  </si>
  <si>
    <t>ERNESTO GABRIEL Y C</t>
  </si>
  <si>
    <t>DANIEL DEL CARMEN Y</t>
  </si>
  <si>
    <t>09-03-2022.</t>
  </si>
  <si>
    <t>SEBASTIAN Y OfRO</t>
  </si>
  <si>
    <t>ANA ROSA Y OTROS"</t>
  </si>
  <si>
    <t>00-03-2322</t>
  </si>
  <si>
    <t>BRIAN ALEXANDER Y C</t>
  </si>
  <si>
    <t>CECILIA ROMANET Y 0</t>
  </si>
  <si>
    <t>OS-O 3-2022</t>
  </si>
  <si>
    <t>■ ....</t>
  </si>
  <si>
    <t>GraiiWi*</t>
  </si>
  <si>
    <t>iSKJfgES1</t>
  </si>
  <si>
    <t>tearí^f^éTcur'</t>
  </si>
  <si>
    <t>■ípjtM1 'f. J * .WISfflcffíftTFF «&amp;s“ó3iass3i</t>
  </si>
  <si>
    <t>152-202:</t>
  </si>
  <si>
    <t>mam</t>
  </si>
  <si>
    <t>**&gt;• 'i-.--. UR(&lt;O l lA ’ -?».</t>
  </si>
  <si>
    <t>\ i v r MEW00ZA !</t>
  </si>
  <si>
    <t>SEBAST1 ANpXS GXTR O.;..</t>
  </si>
  <si>
    <t>MÓVÍe’NO</t>
  </si>
  <si>
    <t>nSáÍrela!</t>
  </si>
  <si>
    <t>margÍ^rÍta d eíI^pi iiAf</t>
  </si>
  <si>
    <t>ÍÍÍÁNDATÓ JÚD1C1AL , ' ’ "','K ’’</t>
  </si>
  <si>
    <t>V09-03-2022'</t>
  </si>
  <si>
    <t>........ 152-2022</t>
  </si>
  <si>
    <t>w* ■</t>
  </si>
  <si>
    <t>■iX &lt; Xi.yí:! 1 ' MEN0.OZA -</t>
  </si>
  <si>
    <t>SÉ'BASTIAN^H^CJTR'Oiy-..'1'</t>
  </si>
  <si>
    <t>LÉPE^C''^</t>
  </si>
  <si>
    <t>'SARABlA</t>
  </si>
  <si>
    <t>GÁRLOS DANIÉ¿S'ot F</t>
  </si>
  <si>
    <t>■ 09-03^2022..</t>
  </si>
  <si>
    <t>1 52-2022</t>
  </si>
  <si>
    <t>7. -ji</t>
  </si>
  <si>
    <t>ÜRRUT1A ■</t>
  </si>
  <si>
    <t>MENDOZA i'</t>
  </si>
  <si>
    <t>LUZMIRÁ DEL PILAR Y</t>
  </si>
  <si>
    <t>09-03 2022</t>
  </si>
  <si>
    <t>Q9-03-¿022</t>
  </si>
  <si>
    <t>CRISTINA DEL CARME!'</t>
  </si>
  <si>
    <t>LIDIA ESTER Y OTROS</t>
  </si>
  <si>
    <t>ENRIQUE ARTURO Y 0</t>
  </si>
  <si>
    <t>MENDOZA *</t>
  </si>
  <si>
    <t>09-03r2022</t>
  </si>
  <si>
    <t>■MILLANAO</t>
  </si>
  <si>
    <t>SEBASTIAN Y OJRO</t>
  </si>
  <si>
    <t>OSCAR ENRIQUE Y OTI</t>
  </si>
  <si>
    <t>AUDOLÍA DEL CARMEN</t>
  </si>
  <si>
    <t>CAROLA JOHANNA Y O</t>
  </si>
  <si>
    <t>CARLOS ENRIQUE Y 0-</t>
  </si>
  <si>
    <t>CALZAD! LLA</t>
  </si>
  <si>
    <t>}I¡ i []$</t>
  </si>
  <si>
    <t>mmmmm</t>
  </si>
  <si>
    <t>sebaJíW$Wi:íí</t>
  </si>
  <si>
    <t>swragw'*</t>
  </si>
  <si>
    <t>?Í09;-03*-2022 -</t>
  </si>
  <si>
    <t>ffeS '</t>
  </si>
  <si>
    <t>&gt;‘. •»;»£</t>
  </si>
  <si>
    <t>MENDOZA®</t>
  </si>
  <si>
    <t>sFnAém'mmmam</t>
  </si>
  <si>
    <t>PEREZ-.-’ •• • :</t>
  </si>
  <si>
    <t>&lt;iw&gt; a . .OF?AZO;?:&amp;</t>
  </si>
  <si>
    <t>MI0FHAEL ANDfSES.-y.-.O.</t>
  </si>
  <si>
    <t>MANDífo^üb ÍG1 Aljf</t>
  </si>
  <si>
    <t>¿'09-03t2022</t>
  </si>
  <si>
    <t>•rwtfnsí 1 55t2022</t>
  </si>
  <si>
    <t>'' -r' :| •</t>
  </si>
  <si>
    <t>ÜR^UTIÁ^-'-;.'''^^.</t>
  </si>
  <si>
    <t>tóÍEKlb'CZA^y’</t>
  </si>
  <si>
    <t>s e basHÍÁ^y-S ¡ RC: v. V ■</t>
  </si>
  <si>
    <t>SILRRA</t>
  </si>
  <si>
    <t>TORRES1.-':".':'</t>
  </si>
  <si>
    <t>NAÑCY DEL PÍLAR:.Y- O"</t>
  </si>
  <si>
    <t>man dató juo; c i aC;’:'íí; ;í¡;ívK?' fh</t>
  </si>
  <si>
    <t>\09-03r2022</t>
  </si>
  <si>
    <t>1 55-2022</t>
  </si>
  <si>
    <t>.«i :•</t>
  </si>
  <si>
    <t>4.</t>
  </si>
  <si>
    <t>URRUTIA . 'ri^.^r</t>
  </si>
  <si>
    <t>'MENDOZA1</t>
  </si>
  <si>
    <t>SLHASTlÁ\’ :Y O+RO</t>
  </si>
  <si>
    <t>árAVeña</t>
  </si>
  <si>
    <t>PERÉÍRA'.!</t>
  </si>
  <si>
    <t>benedicto DÁvib V.Ó</t>
  </si>
  <si>
    <t>MAN DA'lO JL'UIC'AL v</t>
  </si>
  <si>
    <t>-'09-03-2022</t>
  </si>
  <si>
    <t>I ^</t>
  </si>
  <si>
    <t>MENDOZA. '</t>
  </si>
  <si>
    <t>LEAL',:</t>
  </si>
  <si>
    <t>i 55-2022</t>
  </si>
  <si>
    <t>ALADiNO GABRIEL YO</t>
  </si>
  <si>
    <t>JESSICA PAO LA Y OTR</t>
  </si>
  <si>
    <t>Adelina del carmen</t>
  </si>
  <si>
    <t>ALVARAD'O</t>
  </si>
  <si>
    <t>PROSPERINA HERM1NC</t>
  </si>
  <si>
    <t>' 09-03-2022</t>
  </si>
  <si>
    <t>SEBASTIAN Y OÍRO</t>
  </si>
  <si>
    <t>LILIANA DEL CARMEN &gt;</t>
  </si>
  <si>
    <t>Y03ELIN VALESKA Y 0</t>
  </si>
  <si>
    <t>RAUL DEL CARMEN YC</t>
  </si>
  <si>
    <t>ANGELA ELIZABETH Y (</t>
  </si>
  <si>
    <t>LIDIA DEL CARMEN Y C</t>
  </si>
  <si>
    <t>VALESKA DANAEYOTF</t>
  </si>
  <si>
    <t>T^üifÉi</t>
  </si>
  <si>
    <t>S^irnÁ-™?</t>
  </si>
  <si>
    <t>m 1|</t>
  </si>
  <si>
    <t>ÍÍMfco£Í8t8Wf@Bg</t>
  </si>
  <si>
    <t>a'^d^t.oiau'o i c i</t>
  </si>
  <si>
    <t>mkimo22</t>
  </si>
  <si>
    <t>■i9$SS88</t>
  </si>
  <si>
    <t>0SÍ5&amp; i-</t>
  </si>
  <si>
    <t>&gt;?S»IWSTOJon3ui-"</t>
  </si>
  <si>
    <t>Ürrütia</t>
  </si>
  <si>
    <t>MF.NDOZ®!-</t>
  </si>
  <si>
    <t>spras^í^cStro ' •'</t>
  </si>
  <si>
    <t>‘aravena; .</t>
  </si>
  <si>
    <t>ivmos</t>
  </si>
  <si>
    <t>MÁNDWt&amp;jÜDICIÁL'fr, ' i</t>
  </si>
  <si>
    <t>!15^03-'2022</t>
  </si>
  <si>
    <t>■173r2022</t>
  </si>
  <si>
    <t>.■.y'--//'--'</t>
  </si>
  <si>
    <t>tíRRÚTIA 'li-l,',i.f{</t>
  </si>
  <si>
    <t>MLNO0ZA;;!’-'</t>
  </si>
  <si>
    <t>sebastíían'1 Yí OTRO : • •</t>
  </si>
  <si>
    <t>avello■ .1</t>
  </si>
  <si>
    <t>FIÉrRq'1</t>
  </si>
  <si>
    <t>ROMINÁ ESTEFANIA; Yí</t>
  </si>
  <si>
    <t>MANDATO JUDICIAL * •'</t>
  </si>
  <si>
    <t>1 6r03-2022</t>
  </si>
  <si>
    <t>URRUTIA '.</t>
  </si>
  <si>
    <t>MENDOZA- '</t>
  </si>
  <si>
    <t>SEBASTIAN Y OTRO '</t>
  </si>
  <si>
    <t>CARLOS OIVÍAK Y'OTRC</t>
  </si>
  <si>
    <t>MANDATO JUDICIAL ' 1 "</t>
  </si>
  <si>
    <t>'1 8-03-2022</t>
  </si>
  <si>
    <t>URRUTIA . :</t>
  </si>
  <si>
    <t>SEBASTÍAN Y OTRO</t>
  </si>
  <si>
    <t>MARIA ADELAIDA Y OT</t>
  </si>
  <si>
    <t>URRUTIA’</t>
  </si>
  <si>
    <t>MONICA LEANDRA YO</t>
  </si>
  <si>
    <t>Cl FUENTES</t>
  </si>
  <si>
    <t>JONATHAN LEANDRO&gt;</t>
  </si>
  <si>
    <t>ÍBAÑEZ</t>
  </si>
  <si>
    <t>PEREZ ■</t>
  </si>
  <si>
    <t>PATRICIA ELIZA5ETH Y</t>
  </si>
  <si>
    <t>RAUL ENRIQUE Y OTR^</t>
  </si>
  <si>
    <t>FLORINDA DEL CARME</t>
  </si>
  <si>
    <t>MANDATO JUDIC1AI.</t>
  </si>
  <si>
    <t>ELÍANA CRISTINA Y OT</t>
  </si>
  <si>
    <t>1 S-03-2022</t>
  </si>
  <si>
    <t>174-2Q22</t>
  </si>
  <si>
    <t>MARCELA EMELINA YC</t>
  </si>
  <si>
    <t>GUZMAN .</t>
  </si>
  <si>
    <t>Ü</t>
  </si>
  <si>
    <t>’i ) ^ " ÓROT^lFi'^fltfí mímíN</t>
  </si>
  <si>
    <t>m¿nÍ30;;a</t>
  </si>
  <si>
    <t>IfefóM&amp;tfY ÓTRñtfí--</t>
  </si>
  <si>
    <t>........ BFiisrsfflsai»</t>
  </si>
  <si>
    <t>Ósé’lA ^EíÉ@ll$r,i§^D T’RC FÍDeü'éN^&amp;e"''» otr</t>
  </si>
  <si>
    <t>mandato JubtójA©p^í£?'.;:</t>
  </si>
  <si>
    <t>Sa-03-2022§ 4-&lt;8-0^20¿Z^.</t>
  </si>
  <si>
    <t>SSSL '-1,75-2022</t>
  </si>
  <si>
    <t>.. 1'A1':</t>
  </si>
  <si>
    <t>v 1</t>
  </si>
  <si>
    <t>U B RUT1 A-'¿■.'''i ■ 'V■ ’.</t>
  </si>
  <si>
    <t>MENDOZA'1 ■</t>
  </si>
  <si>
    <t>SEB ASTIAÑ' V, OTRO '1’'</t>
  </si>
  <si>
    <t>HERWi Ó'S IL LA'':í</t>
  </si>
  <si>
    <t>RAMIREZ-;-'.1.:</t>
  </si>
  <si>
    <t>M i Q Ü ÉL' AN G E1 Y O T R.&lt;</t>
  </si>
  <si>
    <t>mandato judiciá£v.v-1.'</t>
  </si>
  <si>
    <t>* 1:8-03tZ022-.i</t>
  </si>
  <si>
    <t>175&gt;2022</t>
  </si>
  <si>
    <t>URRUTlÁ.:</t>
  </si>
  <si>
    <t>MENDQ2A</t>
  </si>
  <si>
    <t>SE BASTÍAN1 Y OTRO. '</t>
  </si>
  <si>
    <t>PACHECO,'</t>
  </si>
  <si>
    <t>SÍONEY GIANINNA Y O"</t>
  </si>
  <si>
    <t>YASMINA ALEJANDRA ’</t>
  </si>
  <si>
    <t>CUEVAS.</t>
  </si>
  <si>
    <t>iWONSALVES</t>
  </si>
  <si>
    <t>BUSTAMAN7</t>
  </si>
  <si>
    <t>i MENDOZA</t>
  </si>
  <si>
    <t>SERGIO ORLANDO Y 0</t>
  </si>
  <si>
    <t>GABRIELA JUDITH Y 01</t>
  </si>
  <si>
    <t>MYRIAM JEANNETTE Y</t>
  </si>
  <si>
    <t>VALESKA ALEJANDRA1</t>
  </si>
  <si>
    <t>CARLOS PATRICIO Y 0</t>
  </si>
  <si>
    <t>JURRUTIA</t>
  </si>
  <si>
    <t>PRADEÑA’</t>
  </si>
  <si>
    <t>EMEUNA Y OTROS</t>
  </si>
  <si>
    <t>j URRUTIA</t>
  </si>
  <si>
    <t>RENE ENRIQUE Y OTR(</t>
  </si>
  <si>
    <t>steií</t>
  </si>
  <si>
    <t>¿8	-ifiFh * ■» 1 «v—T* i	RÍ^rétiíKimsS^u	.1'.	a i be ¿Tc-Ar	máini oátcSÍMSSTSVa L?í-Üi¿f¡i3SSS?		i i.J; •- &gt;^&gt;i ‘TTQ.aOZS	l^ 335?			_x000D_
^ [VJ	'cii^ptívfÁ7^1' r1 •*vp-	KsMüozM®		-■	perÍIra	i'fíí T&amp;riNTÓfj i ó v; ó trS&gt;	M A W O ATO?ad D'?C lXlL;;V:'&lt;í 1	: ré-0S-20221’	lVz-2022				_x000D_
		MéNDOZÁ®’;'	rée«STI«N',Y?OfRO . ■	RODRÍGUEZ •	Torres	ALFREDO: RENE YOIK	mXndato-judíciál ' '	18-03-2022 .	177-2022				_x000D_
	URRUTIA.'	M ÉNDÓZA	SEBASTIAN Y OTRO	RÓSINÉLLÍ •'	Villa	JONATHAN ADRIANO Y	MANDATO JUDICIAL	18-03-2022	177-2022				_x000D_
	URRUTIA	MENDOZA	SEBASTIAN Y OTRO	RUIZ	RIVERA	ELIZABETH BRUNILDA	MANDATO JUDICIAL	18-03-2022	177-2022				_x000D_
	URRUTIA	MENDOZA	SEBASTIAN Y OTRO	RUIZ	RIVERA	MONICA CECILIA Y OTF	MANDATO JUDICIAL	18-03-2022	177-2022				_x000D_
	URRUTIA	MENDOZA	SEBASTIAN Y OTRO '	SAAVEDRA	CIFUENTES	INGRID LORENA Y OTR	MANDATO JUDICIAL	18-03-2022	177-2022				_x000D_
	URRUTIA	MENDOZA	SEBASTIAN Y OTRO	SAEZ	GALLEGOS	EDGARD ANDRES Y OT	MANDATO JUDICIAL	18-03-2022	177-2022				_x000D_
	URRUTIA	MENDOZA	SEBASTIAN Y OTRO	SALAMANCA	GALLEGOS	Y OTROS	MANDATO JUDICIAL	18-03-2022	177-2022				_x000D_
	URRUTIA	MENDOZA	SEBASTIAN Y OTRO	SALAMANCA	MUÑOZ	OTROS	MANDATO JUDICIAL	18-03-2022	177-2022				_x000D_
	URRUTIA	MENDOZA	SEBASTIAN Y OTRO	SANCHEZ	BASTIAS	OTROS	MANDATO JUDICIAL	18-03-2022	177-2022				_x000D_
	URRUTIA	MENDOZA	SEBASTIAN Y OTRO	SANCHEZ	TORRES	OTROS	MANDATO JUDICIAL	18-03-2022	177-2022				_x000D_
	URRUTIA	MENDOZA	SEBASTIAN Y OTRO	SANCHEZ	MEDEL	OTROS	MANDATO JUDICIAL	18-03-2022	177-2022				_x000D_
	URRUTIA	MENDOZA	SEBASTIAN Y OTRO .	SANHUEZA	SANDOVAL	OTROS	MANDATO JUDICIAL	18-03-2022	177-2022				_x000D_
	URRUTIA	MENDOZA	SEBASTIAN Y OTRO	SANHUEZA	SANDOVAL	OTROS	MANDATO JUDICIAL	18-03-2022	177-2022				_x000D_
!	URRUTIA	MENDOZA	SEBASTIAN Y OTRO	SANH'JEZA	SANDOVAL	OTROS	MANDATO JUDICIAL	. 18-03-2022	177-2022				_x000D_
i	URRUTIA	MENDOZA	SEBASTIAN Y OTRO	SANHUEZA	SANDOVAL	OTROS	MANDATO JUDICIAL	18-03-2022	177-2022				_x000D_
1	URRUTiA	MENDOZA	SEBASTfAN Y OTRO	SANTANDER	F1GUEROA	GABRIELA DE LA NIEVE	MANDATO JUDICIAL	18-03-2022	177-2022				_x000D_
	URRUTIA	MENDOZA	SEBASTIAN Y OTRO	SEPULVEDA	LEAL	MARIA LUISA Y OTROS	MANDATO JUDICIAL	18-03-2022	178-2022				_x000D_
	URRUTIA	MENDOZA	SEBASTIAN Y OTRO	SILVA .	GALDAMES	JEANNETTE DEL CARM	MANDATO JUDICIAL	18-03-2022	178-2022				_x000D_
	URRUTIA	MENDOZA	SEBASTIAN Y OTRO	SILVA	MUÑOZ	GENESIS ABIGAIL Y OT	MANDATO JUDICIAL	18-03-2022	178-2022				_x000D_
	URRUTIA	MENDOZA	SEBASTIAN Y OTRO	SOTO	GALLEGOS	MASIEL SCARLETY OT	MANDATO JUDICIAL	18-03-2022	178-2022				_x000D_
	URRUTIA	MENDOZA	SEBASTIAN Y OTRO	SOTO	RAMIREZ	JUAN CARLOS Y OTRO	MANDATO JUDICIAL	18-03-2022	178-2022				_x000D_
	URRUTIA	MENDOZA	SEBASTIAN Y OTRO	TORRES	CIFUENTES	OTROS	MANDATO JUDICIAL	18-03-2022	178-2022				_x000D_
	URRUTIA	MENDOZA	SEBASTIAN Y OTRO	TORRES	MUÑOZ	JUANA ELCIRA DEL CAI	MANDATO JUDICIAL	18-03-2022	178-2022				_x000D_
	URRUTIA	MENDOZA	SEBASTIAN Y OTRO	URRA	LEAL	JOVITA DEL CARMEN Y	MANDATO JUDICIAL	18-03-2022	178-2022				_x000D_
													_x000D_
* . *													_x000D_
													_x000D_
i													_x000D_
													_x000D_
l													_x000D_
													_x000D_
i													_x000D_
													_x000D_
i													_x000D_
													_x000D_
I													_x000D_
													_x000D_
i													_x000D_
													_x000D_
i													_x000D_
													_x000D_
Lkáiíife sr#	’T? ^Rufraí * í</t>
  </si>
  <si>
    <t>zS# jS^gcfzA'í</t>
  </si>
  <si>
    <t>i urfliriv!«i1 r , ÍfA raKM^vSESRí ¿e'BAsfíAÑ vbVRÓ-íi5-</t>
  </si>
  <si>
    <t>tea»- vXtENZLJEIÍA</t>
  </si>
  <si>
    <t>SSJSn'és s^^jeilí'gar fcisr ENRJQÜSlARTÜRO Y O</t>
  </si>
  <si>
    <t>í 7 w1 mííiiiiliíílN ‘ifófÑOAtÓ -.lUplOIAL Ííí?f3&gt;-MANDATO JUDICIAL ^ ^T</t>
  </si>
  <si>
    <t>®S?Í&gt;3-20Z2Í ;--T's-03-sro5:2.'</t>
  </si>
  <si>
    <t>.ÍI7.8Í’2'022 176-2022</t>
  </si>
  <si>
    <t>j I*</t>
  </si>
  <si>
    <t>URRUTIA!-® ’. -■</t>
  </si>
  <si>
    <t>MeWdOZA1 :</t>
  </si>
  <si>
    <t>SEBASTIAN Y.’otKÓ'?</t>
  </si>
  <si>
    <t>vaiLenzÚeuá</t>
  </si>
  <si>
    <t>LUIS ALEJANDRÓ-Y OT</t>
  </si>
  <si>
    <t>MAN DATO'JÜDICIÁL</t>
  </si>
  <si>
    <t>'*'1 8-03-2022'</t>
  </si>
  <si>
    <t>178-Í022</t>
  </si>
  <si>
    <t>URRUTIA:.'</t>
  </si>
  <si>
    <t>MENDOZA’- .</t>
  </si>
  <si>
    <t>MARCO. BALTAZAR Y O</t>
  </si>
  <si>
    <t>VIANNEY GOROTTI YO</t>
  </si>
  <si>
    <t>MANDATO JUDICfAL</t>
  </si>
  <si>
    <t>URRUTIA :</t>
  </si>
  <si>
    <t>RIQUGLME</t>
  </si>
  <si>
    <t>RUTH DEL PILAR Y OTF</t>
  </si>
  <si>
    <t>DEISY YERL! Y OTROS</t>
  </si>
  <si>
    <t>JUAN MIGUEL Y OTROS</t>
  </si>
  <si>
    <t>CLAUDIA ELENA Y OTR</t>
  </si>
  <si>
    <t>EUGENIA MARTINA Y 0</t>
  </si>
  <si>
    <t>BARRENEC1-</t>
  </si>
  <si>
    <t>MARIA ANA Y OTROS ’</t>
  </si>
  <si>
    <t>SEBASTIAN Y C?TRO</t>
  </si>
  <si>
    <t>LUISA DEL CARMEN Y &lt;</t>
  </si>
  <si>
    <t>MANDATO JUDICIAL | 18-03-2022</t>
  </si>
  <si>
    <t>MANDATO JUDICIAL | 13-03-2022</t>
  </si>
  <si>
    <t>¡URRUTIA</t>
  </si>
  <si>
    <t>ANGELA YOHANAY OT</t>
  </si>
  <si>
    <t>120-2022</t>
  </si>
  <si>
    <t>! URRUTIA</t>
  </si>
  <si>
    <t>ESCALONA■</t>
  </si>
  <si>
    <t>YUUSA DENI3SEYOTÍ-</t>
  </si>
  <si>
    <t>CESAR MICHEL Y OTRC</t>
  </si>
  <si>
    <t>1S-C3-2022</t>
  </si>
  <si>
    <t>ISAAC EMMANUEL Y 0 TMANDATO JUDICIAL</t>
  </si>
  <si>
    <t>EMERSON FRANCO Y (¡MANDATO JUDICIAL</t>
  </si>
  <si>
    <t>ÜÉ</t>
  </si>
  <si>
    <t>¿fófjk '&gt;,Vc}cilV ^</t>
  </si>
  <si>
    <t>Ül ¡5* ¿ik SEL .&lt; Z JJS "llí</t>
  </si>
  <si>
    <t>&amp;Íi&amp;Ék^, W¡g2 ■</t>
  </si>
  <si>
    <t>^ki^AT^UDIClÁl»^»!? 1</t>
  </si>
  <si>
    <t>. itívi 10-03-2022</t>
  </si>
  <si>
    <t>.18022022</t>
  </si>
  <si>
    <t>VlíSaiW i</t>
  </si>
  <si>
    <t>iüFlí</t>
  </si>
  <si>
    <t>Orrutia ifiFPtfS</t>
  </si>
  <si>
    <t>GANALL-.S.</t>
  </si>
  <si>
    <t>oo'íloZÁ ^</t>
  </si>
  <si>
    <t>al g j an dk'o'.v- cr</t>
  </si>
  <si>
    <t>MANDATO 0 U D1C</t>
  </si>
  <si>
    <t>16-03-2022’</t>
  </si>
  <si>
    <t>180-Í022</t>
  </si>
  <si>
    <t>L- V’</t>
  </si>
  <si>
    <t>\</t>
  </si>
  <si>
    <t>URRUTIA -Wl£*%5¿</t>
  </si>
  <si>
    <t>*&gt;* . ' .-n'w'Uf MENDOZA#)-</t>
  </si>
  <si>
    <t>SEBÁSTlXN*Y&lt;Q.TBQ; í-1'</t>
  </si>
  <si>
    <t>1 i ‘ yrj . - CARIAGA</t>
  </si>
  <si>
    <t>i G Nací o alejan dro '</t>
  </si>
  <si>
    <t>MAN DATO J ÜD,C‘Ai:’: , f;Y: .</t>
  </si>
  <si>
    <t>180^2022</t>
  </si>
  <si>
    <t>URRUTIA V</t>
  </si>
  <si>
    <t>■MENDOZA?;</t>
  </si>
  <si>
    <t>SEBASTIÁN. Y' OTRO,</t>
  </si>
  <si>
    <t>CONTRERAS'.' f</t>
  </si>
  <si>
    <t>rgnald kevin y otrc</t>
  </si>
  <si>
    <t>MANDATO JUDICIAL 5'‘'r" 'i'-"/.!</t>
  </si>
  <si>
    <t>18-63-2022 i</t>
  </si>
  <si>
    <t>SEBASTIAN, v OTRO</t>
  </si>
  <si>
    <t>PRADO .</t>
  </si>
  <si>
    <t>MANDATO JUDICIAL::</t>
  </si>
  <si>
    <t>MENDOZA’</t>
  </si>
  <si>
    <t>JOSE CAMILO Y OTROÍ</t>
  </si>
  <si>
    <t>OMAR DANIEL Y OTRO</t>
  </si>
  <si>
    <t>VICTOR ANGELO Y OTF</t>
  </si>
  <si>
    <t>LE1GTON</t>
  </si>
  <si>
    <t>DANIEL ISAÍAS Y OTRO</t>
  </si>
  <si>
    <t>MAR! SEL DEL CARMEN</t>
  </si>
  <si>
    <t>JOVITA DEL PILAR YO’</t>
  </si>
  <si>
    <t>—-.........</t>
  </si>
  <si>
    <t>MARICEL KATHERÍNE Y</t>
  </si>
  <si>
    <t>EUANA DEL CARMEN Y</t>
  </si>
  <si>
    <t>NATALIE EETSABE Y0‘</t>
  </si>
  <si>
    <t>i p</t>
  </si>
  <si>
    <t>fe-tiMmi méf&amp;mm</t>
  </si>
  <si>
    <t>ir iJÉ¿Í3ÍáíÍi isltyr&amp;MSttijW MEND(32«®fc</t>
  </si>
  <si>
    <t>'sa'áíHKK’fcyi fig£erca‘:.</t>
  </si>
  <si>
    <t>mmBsmsmm</t>
  </si>
  <si>
    <t>* rtátf&amp;L V **«-• V- ff, mmwsm</t>
  </si>
  <si>
    <t>ifeittiknütiiii «*!!!'</t>
  </si>
  <si>
    <t>SsÉSÉiri PÍ&amp;l</t>
  </si>
  <si>
    <t>fes vw? ixl</t>
  </si>
  <si>
    <t>urrutia</t>
  </si>
  <si>
    <t>'•jj' '• v,-’'! MENDOZA^,»!',</t>
  </si>
  <si>
    <t>SEBASTfAN-^OTRO/#</t>
  </si>
  <si>
    <t>;ir j - ■ ONATE</t>
  </si>
  <si>
    <t>TRONCOSC</t>
  </si>
  <si>
    <t>CÁTHERINe! FERNANDA</t>
  </si>
  <si>
    <t>i; ■</t>
  </si>
  <si>
    <t>7 -' &gt;. ■'«» :18-.C3-2022"</t>
  </si>
  <si>
    <t>■ííwm? i 182^2022</t>
  </si>
  <si>
    <t>r,Vf</t>
  </si>
  <si>
    <t>Brrutia</t>
  </si>
  <si>
    <t>Mendoza/'I'</t>
  </si>
  <si>
    <t>S EBASf llÁ'ÑÍy OTRO,'!V ■:</t>
  </si>
  <si>
    <t>PER:EZ &gt;</t>
  </si>
  <si>
    <t>éAÑCHÉz'!':'.</t>
  </si>
  <si>
    <t>MÁNbAf6:JUDJC¡l&amp;;r^^</t>
  </si>
  <si>
    <t>. iVo 3:2022</t>
  </si>
  <si>
    <t>r.W-Ü' |'V.Í 182-2022</t>
  </si>
  <si>
    <t>URRUTIA' .'.</t>
  </si>
  <si>
    <t>MENDOZA •</t>
  </si>
  <si>
    <t>SEBASTIAN V OTRO '</t>
  </si>
  <si>
    <t>RETAMAL : •</t>
  </si>
  <si>
    <t>HIDALGO '</t>
  </si>
  <si>
    <t>jóse mÍgúel Y OTRÓ5</t>
  </si>
  <si>
    <t>Mandato judícíal • . 1</t>
  </si>
  <si>
    <t>'S-03-2022</t>
  </si>
  <si>
    <t>■ 1 *'' j</t>
  </si>
  <si>
    <t>, ■</t>
  </si>
  <si>
    <t>URRUTIA '■</t>
  </si>
  <si>
    <t>MANDATO JUDICIAL V '</t>
  </si>
  <si>
    <t>18-03 2022</t>
  </si>
  <si>
    <t>SANCHEZ;</t>
  </si>
  <si>
    <t>MANDATO JUDICIAL. ’</t>
  </si>
  <si>
    <t>GLORIA MYRTHA Y OTF</t>
  </si>
  <si>
    <t>LIDIA ESTEFN1A Y OTR</t>
  </si>
  <si>
    <t>■*</t>
  </si>
  <si>
    <t>MARISELA DEL PILAR V</t>
  </si>
  <si>
    <t>MANUELA ANDRE Y OT</t>
  </si>
  <si>
    <t>.» SEBASTIAN Y OTRO</t>
  </si>
  <si>
    <t>FRANCISCA BELEN YO</t>
  </si>
  <si>
    <t>SO LIS</t>
  </si>
  <si>
    <t>YASMIN DEL PILAR YO</t>
  </si>
  <si>
    <t>MARIO ALFONSO Y OTI</t>
  </si>
  <si>
    <t>RECABARRE</t>
  </si>
  <si>
    <t>JAVIER ALFREDO Y OT</t>
  </si>
  <si>
    <t>l&amp;fcatóiklíÉSi&amp;E v. ,1.' ■«!(« ’</t>
  </si>
  <si>
    <t>.JÉÉIÉÉÉL,</t>
  </si>
  <si>
    <t>sIbASTI ANÍS"'" OT rS;@'S'</t>
  </si>
  <si>
    <t>sítf&amp;cJW!# CASTM.l.í)1'-</t>
  </si>
  <si>
    <t>¡Sitó1-" '“l'piih'-iíÉfep---": BfRNAriD'TOto'Nio'' ^ICTOR-'AlJ?ÓNSO y o.</t>
  </si>
  <si>
    <t>?5$,N b^ATOfJUDICÍ AiS- VW: MAÑ DÁTC?JU DI C TaL-' ' '&lt;’í</t>
  </si>
  <si>
    <t>ífí 8-63-2022" v ".i 8-03-2022'</t>
  </si>
  <si>
    <t>'183-2022 184-2022</t>
  </si>
  <si>
    <t>-.---■víí-tfne r ' 'i</t>
  </si>
  <si>
    <t>:!r u,-</t>
  </si>
  <si>
    <t>ÜRRUJIAÍTf. -</t>
  </si>
  <si>
    <t>MEND.OZÁ'j;</t>
  </si>
  <si>
    <t>:S ÉbXs TI A N: Y’ OT R oí»'í:r'</t>
  </si>
  <si>
    <t>rtáiÉRCADCX</t>
  </si>
  <si>
    <t>Gbiví^z;</t>
  </si>
  <si>
    <t>¡JORGE RODRIGO Y OT</t>
  </si>
  <si>
    <t>MANDATO JUDICIÁÍ</t>
  </si>
  <si>
    <t>■18-03-2022</t>
  </si>
  <si>
    <t>!■■■</t>
  </si>
  <si>
    <t>llRRUTIÁ' V ■ .</t>
  </si>
  <si>
    <t>PEREIRA ■</t>
  </si>
  <si>
    <t>SEBASTIÁN Y ÓTRQ</t>
  </si>
  <si>
    <t>JUAN REINALDO Y OTF</t>
  </si>
  <si>
    <t>REMIGIO ALEJANDRO'</t>
  </si>
  <si>
    <t>ALEXIS R03INS0N Y 0</t>
  </si>
  <si>
    <t>HECTOR RAMON Y OTF</t>
  </si>
  <si>
    <t>y SEBASTIAN Y OTRO</t>
  </si>
  <si>
    <t>INES FLORYOTROS</t>
  </si>
  <si>
    <t>184-2G22</t>
  </si>
  <si>
    <t>ERMINDA DEL ROSAR!:</t>
  </si>
  <si>
    <t>ANGELA JENNY Y OTR(</t>
  </si>
  <si>
    <t>CECILIA DEL CARMEN’</t>
  </si>
  <si>
    <t>DINA DEL CARMEN YO</t>
  </si>
  <si>
    <t>JUANA DE DIOS Y OTR&lt;</t>
  </si>
  <si>
    <t>CAROLINA ANDREYOl</t>
  </si>
  <si>
    <t>MARIA DE LAS MERCEÍ</t>
  </si>
  <si>
    <t>....</t>
  </si>
  <si>
    <t>* v¿h. ifetóll</t>
  </si>
  <si>
    <t>1 « - ^6¿^éllÍ£eMiiál</t>
  </si>
  <si>
    <t>BA^Rld^ESTeK’YOTF</t>
  </si>
  <si>
    <t>a¡2W*SW-' i v:&lt;:is; ÍSrB?0.3-.2022Í</t>
  </si>
  <si>
    <t>4 J lifitóMiia evenir Tas-2022</t>
  </si>
  <si>
    <t>i.. *i»</t>
  </si>
  <si>
    <t>VÍÉÍ^¿ÍÍ</t>
  </si>
  <si>
    <t>KúTélÁliEÉ'^Riíifetí^</t>
  </si>
  <si>
    <t>mmrnms&amp;ímt'r</t>
  </si>
  <si>
    <t>Efe-03-202'2Í-</t>
  </si>
  <si>
    <t>i-v wíE^.’-rr-'; ,185i-2022</t>
  </si>
  <si>
    <t>jftíía......"</t>
  </si>
  <si>
    <t>i'/</t>
  </si>
  <si>
    <t>mm&gt;~ r''' ■</t>
  </si>
  <si>
    <t>MkÑDOzk'-S-'</t>
  </si>
  <si>
    <t>SEBASTIÁN Y ÓTRoC^</t>
  </si>
  <si>
    <t>tai,;:"' V.UNOZ't ;-. •</t>
  </si>
  <si>
    <t>AI^ARCON</t>
  </si>
  <si>
    <t>yenny'mariay 'OTRO</t>
  </si>
  <si>
    <t>man b^Áiaüij picí^t ; : 'IsílKI</t>
  </si>
  <si>
    <t>:'ífi8r03 2022</t>
  </si>
  <si>
    <t>-j ^ 2- » i ^ i</t>
  </si>
  <si>
    <t>y tl &lt; 1</t>
  </si>
  <si>
    <t>•&lt;</t>
  </si>
  <si>
    <t>ÜRRbTÍÁ-^ -&gt;</t>
  </si>
  <si>
    <t>5EBÁST AÑ y- QTRO: ■:</t>
  </si>
  <si>
    <t>nuñez • •: •••.</t>
  </si>
  <si>
    <t>SAEZ- .</t>
  </si>
  <si>
    <t>MIRIAM LUZ Y OTROS.;</t>
  </si>
  <si>
    <t>MÁNDÁTO JUDiSíÁL</t>
  </si>
  <si>
    <t>:Í1 ¿-03-2022"</t>
  </si>
  <si>
    <t>i"1 ,v f</t>
  </si>
  <si>
    <t>URRUTIA "</t>
  </si>
  <si>
    <t>SEBASTIÁN; Y OTRO</t>
  </si>
  <si>
    <t>¿ACERES:</t>
  </si>
  <si>
    <t>HIPOLITA DEL CÁRMÉls</t>
  </si>
  <si>
    <t>■ 18-03-2022</t>
  </si>
  <si>
    <t>URRUTfA</t>
  </si>
  <si>
    <t>18-03-2C22</t>
  </si>
  <si>
    <t>URRUTIA-.,</t>
  </si>
  <si>
    <t>SALAS *</t>
  </si>
  <si>
    <t>MARIA MAGDALENA Y</t>
  </si>
  <si>
    <t>MANDATO-JUDICIAL</t>
  </si>
  <si>
    <t>PATRICÍA GLORIA Y 07</t>
  </si>
  <si>
    <t>MAGDALENA A-LEJAND!</t>
  </si>
  <si>
    <t>CARMEN ANDREA Y 07</t>
  </si>
  <si>
    <t>MARICEL ALEJANDRA 'i</t>
  </si>
  <si>
    <t>MANUEL JESUS YOTRi</t>
  </si>
  <si>
    <t>9</t>
  </si>
  <si>
    <t>- .[ — i --------8..^^.-,</t>
  </si>
  <si>
    <t>: SAEZ '"ÍÍHS-tC?.</t>
  </si>
  <si>
    <t>«*» k—]!*- ? • é-i4iW-.ili-. EIGUEX®</t>
  </si>
  <si>
    <t>EDUARD^OIFOS</t>
  </si>
  <si>
    <t>■¿ÜJWSWfcj ■ 1-----¡n tJHS</t>
  </si>
  <si>
    <t>Ir.frUttViflnn1- -tl $S(«-b3*'2d22v</t>
  </si>
  <si>
    <t>186t2022</t>
  </si>
  <si>
    <t>-A*"-V5-' W 'V-lVy</t>
  </si>
  <si>
    <t>1 c¿</t>
  </si>
  <si>
    <t>IT</t>
  </si>
  <si>
    <t>ú’íOTWW</t>
  </si>
  <si>
    <t>MENDOZA1'.;:1'.</t>
  </si>
  <si>
    <t>' slMsTlf^■OTR^^</t>
  </si>
  <si>
    <t>sÁt=¿!«^</t>
  </si>
  <si>
    <t>e^RRAseQ</t>
  </si>
  <si>
    <t>•JUAN Y OXROS:^"';^1' v</t>
  </si>
  <si>
    <t>tól/SN DAT O J Ú D ¡ e i A ¿S</t>
  </si>
  <si>
    <t>1Ó-C3-2022'</t>
  </si>
  <si>
    <t>1R6-?.d¿</t>
  </si>
  <si>
    <t>. ' r-. &gt;7J</t>
  </si>
  <si>
    <t>2&lt; ¡</t>
  </si>
  <si>
    <t>urrutíá^V-’!' '</t>
  </si>
  <si>
    <t>S EBASirX'N' Y Ó í R O '</t>
  </si>
  <si>
    <t>SAEZ^^Tí^</t>
  </si>
  <si>
    <t>CÍHAVEZ</t>
  </si>
  <si>
    <t>M OI S ES i JAVA L V OTRC</t>
  </si>
  <si>
    <t>'18-03-2022'</t>
  </si>
  <si>
    <t>í 86-2022</t>
  </si>
  <si>
    <t>1 ’</t>
  </si>
  <si>
    <t>URRUTIA ’’ V '</t>
  </si>
  <si>
    <t>MENDOZA ■'</t>
  </si>
  <si>
    <t>CHAVEZ "</t>
  </si>
  <si>
    <t>: 18-03-2022 :</t>
  </si>
  <si>
    <t>URRUTIA'.</t>
  </si>
  <si>
    <t>. ;</t>
  </si>
  <si>
    <t>URRÜTIA</t>
  </si>
  <si>
    <t>MANUEL ALEJANDRO \</t>
  </si>
  <si>
    <t>MARICEL ALEJANDRA &gt;</t>
  </si>
  <si>
    <t>SEBASTIAN Y OT^O</t>
  </si>
  <si>
    <t>MANUEL JESUS Y OTR(</t>
  </si>
  <si>
    <t>MOISES JAVAL.YOTRC</t>
  </si>
  <si>
    <t>187-202¿</t>
  </si>
  <si>
    <t>187-2-022</t>
  </si>
  <si>
    <t>JHONEDGARDO</t>
  </si>
  <si>
    <t>FLORITA DEL PILAR Y (.</t>
  </si>
  <si>
    <t>VICTORIA LEONOR YO</t>
  </si>
  <si>
    <t>ANA MARIA Y OTROS ¡MANDATO JUDICIAL</t>
  </si>
  <si>
    <t>S™WWtaí^li(wt^^BíwtóriWw 1 0BBÜ’fí»®l^</t>
  </si>
  <si>
    <t>íMfiRBBSSÍ</t>
  </si>
  <si>
    <t>! ;!ii;[ir)itáftÉíÍ!É -*.a¡.:!iMíjjrr* rtramitem S.EBASÍllN ■ YÍOTREf^</t>
  </si>
  <si>
    <t>«izül^S</t>
  </si>
  <si>
    <t>«Éfí»ÉÍ!!$BÍÍÍ$</t>
  </si>
  <si>
    <t>nréo¿ £ •_ xíii^o t.kc</t>
  </si>
  <si>
    <t>K^KÍHatoSudic»^:-, “</t>
  </si>
  <si>
    <t>WfWWíTi- ^29-0^2022 *</t>
  </si>
  <si>
    <t>'niiOTH</t>
  </si>
  <si>
    <t>n:~y r *</t>
  </si>
  <si>
    <t>MENQBZAtoí</t>
  </si>
  <si>
    <t>‘"'1! ¡'tw'Htíí-r' 1 1 ■ SEBASTIAN. Y-OTRO.?;;®</t>
  </si>
  <si>
    <t>ESPIÑÓZÁ; '-"T-</t>
  </si>
  <si>
    <t>Iorr^s'•:(</t>
  </si>
  <si>
    <t>BEATRIZ,.] SABED-Y. .OTF</t>
  </si>
  <si>
    <t>MAN DATÓ j UÜICÍ AL ■ : ’</t>
  </si>
  <si>
    <t>',"29-03-2*622</t>
  </si>
  <si>
    <t>\ h</t>
  </si>
  <si>
    <t>ÜRRÜTIÁ-^-V^ ;-</t>
  </si>
  <si>
    <t>MENDOZA'1</t>
  </si>
  <si>
    <t>S ÉBASTIÁN Y OTR OÍ "- %</t>
  </si>
  <si>
    <t>muño/</t>
  </si>
  <si>
    <t>VIUAL- '</t>
  </si>
  <si>
    <t>BÁRBARA (3ELÍÁÑIA Y C</t>
  </si>
  <si>
    <t>MANDATO JUD.'CIAI.' :&lt;</t>
  </si>
  <si>
    <t>''29-03-2022</t>
  </si>
  <si>
    <t>URRUTIA"- i í '</t>
  </si>
  <si>
    <t>MENDOZA ...</t>
  </si>
  <si>
    <t>ÓSSA</t>
  </si>
  <si>
    <t>MANDATO JUDiClÁL</t>
  </si>
  <si>
    <t>ÉLIZABETH FRANCIA Y</t>
  </si>
  <si>
    <t>FRANKLIN SALVADOR</t>
  </si>
  <si>
    <t>PEDROPABLOYOTRO</t>
  </si>
  <si>
    <t>SEBASTIAN Y OTiRO</t>
  </si>
  <si>
    <t>ALADINO GABRIEL Y 0*</t>
  </si>
  <si>
    <t>P*1ENDOZA.</t>
  </si>
  <si>
    <t>OSCAR DEL TRANSITO</t>
  </si>
  <si>
    <t>MANDATO’JUDJCIAL</t>
  </si>
  <si>
    <t>MARCELO SALVADOR'</t>
  </si>
  <si>
    <t>BOR-IS JACOB Y OTROÍ</t>
  </si>
  <si>
    <t>PEDRO ANTONIO Y OTi</t>
  </si>
  <si>
    <t>OSVALDO PATRICIO Y i</t>
  </si>
  <si>
    <t>CONTRE.RAí</t>
  </si>
  <si>
    <t>ARCADIO NOLASCO Y (</t>
  </si>
  <si>
    <t>te r</t>
  </si>
  <si>
    <t>. t ,r&gt;,.”;Ml&lt;jTrt|&lt;‘t k.-i ;.lr&lt; |tv’ ÜRRÜTIAV' 4</t>
  </si>
  <si>
    <t>MENDQZA.fe</t>
  </si>
  <si>
    <t>■ , . -HH’TOU-VíV* r_ - SEBASTIAN Y'OTRO/: 'i</t>
  </si>
  <si>
    <t>AZOGAR j BARAHONA":</t>
  </si>
  <si>
    <t>iWíRiitsiiííWiif ■* ; v.* BASTÍAS ^ ¿EÑÁv</t>
  </si>
  <si>
    <t>V Crí ROS JUlífo'. ESTEBAN’ y"ÓTR</t>
  </si>
  <si>
    <t>MÁNDÁ'TO'UUDÍCIAL' t ürf‘</t>
  </si>
  <si>
    <t>i i:ó¡fóo¿i* :.1lÍ04:-2022r*</t>
  </si>
  <si>
    <t>ítirv'-1. :... :..i '.s 239-2022 239-2022</t>
  </si>
  <si>
    <t>i* ^</t>
  </si>
  <si>
    <t>r ' &lt;*&amp;V! 1 i &gt;</t>
  </si>
  <si>
    <t>j -r ¿ t .w» r- v , URRUTIA</t>
  </si>
  <si>
    <t>MLN'DOZA</t>
  </si>
  <si>
    <t>SÉ BASTIAN Y OTRO'1 ‘</t>
  </si>
  <si>
    <t>BARRA ’ '' "</t>
  </si>
  <si>
    <t>PfcZO ' '■</t>
  </si>
  <si>
    <t>r-RCTOR RANUL: O Y C</t>
  </si>
  <si>
    <t>MANDATO JUDiÓlAL</t>
  </si>
  <si>
    <t>URRUTIA''</t>
  </si>
  <si>
    <t>MENDOZA :.</t>
  </si>
  <si>
    <t>BIZÁMA</t>
  </si>
  <si>
    <t>GARRIDO ’</t>
  </si>
  <si>
    <t>JESSAM EDUARDO Y C</t>
  </si>
  <si>
    <t>BiZAMA</t>
  </si>
  <si>
    <t>EDUARDO EMILIO Y O i</t>
  </si>
  <si>
    <t>Mandato judicial</t>
  </si>
  <si>
    <t>ISRAEL SEGUNDO YO'</t>
  </si>
  <si>
    <t>m‘oya</t>
  </si>
  <si>
    <t>BU ROI LES</t>
  </si>
  <si>
    <t>MUÑOZ ■</t>
  </si>
  <si>
    <t>MANUEL JESUS YOTR(</t>
  </si>
  <si>
    <t>ELIACER GUILLERMO V</t>
  </si>
  <si>
    <t>CALZAD ILLA</t>
  </si>
  <si>
    <t>JONATAN ANDRES YO</t>
  </si>
  <si>
    <t>LETELÍER</t>
  </si>
  <si>
    <t>RAUL MARCO Y OTROi</t>
  </si>
  <si>
    <t>MANDATO JUDICIAL |</t>
  </si>
  <si>
    <t>Él ¡I!</t>
  </si>
  <si>
    <t>^□TiA ¡mm</t>
  </si>
  <si>
    <t>JjV* 1 s j MENDO^®</t>
  </si>
  <si>
    <t>5EBASTtí»FjM©SRO:^«t: WWiW</t>
  </si>
  <si>
    <t>T-iiw-—¿¿i. m&amp;es. m</t>
  </si>
  <si>
    <t>WlJÍJ Ilíft-iL* srasbs'i jRRISARRA</t>
  </si>
  <si>
    <t>i' - • *. ' s»- íi-' eARLOS'JAVIER'Y'OTP</t>
  </si>
  <si>
    <t>¿-i-. — mbí...... ®DTÍO^UDlC.A®?f5J-»® M^N DATQvJUOl C lÁll r-J»? * ^5?'^</t>
  </si>
  <si>
    <t>- *::i!iTíTF"S'ur' ) j ■'.A 111-04-2022^ ) «V 5 -i:r = 1-1-04-2022 1</t>
  </si>
  <si>
    <t>240-2022 240-2022</t>
  </si>
  <si>
    <t>WW®¡¡</t>
  </si>
  <si>
    <t>MlljSBiWh ‘ :</t>
  </si>
  <si>
    <t>URRUTIA .íA-Tü^a'-H</t>
  </si>
  <si>
    <t>■. MENDOZA'-'-;';:</t>
  </si>
  <si>
    <t>SEBASTIANíYb.TRO í":í":</t>
  </si>
  <si>
    <t>eartes ■ .'M</t>
  </si>
  <si>
    <t>■IRRIBARRA</t>
  </si>
  <si>
    <t>J ÓRG E 'A B RÁH AM'YO!</t>
  </si>
  <si>
    <t>mandato-judicial'’; í "i ■</t>
  </si>
  <si>
    <t>24.0-2022</t>
  </si>
  <si>
    <t>■ -</t>
  </si>
  <si>
    <t>¿IRRUTIA v. -;:5:’. s:</t>
  </si>
  <si>
    <t>MENDOZA1-1</t>
  </si>
  <si>
    <t>SEBASTIÁN Y OTRO i;</t>
  </si>
  <si>
    <t>CÁRVAJAL ■ 1</t>
  </si>
  <si>
    <t>JOSLLLUIS Y OIROS ’’’</t>
  </si>
  <si>
    <t>: 11-04-2022</t>
  </si>
  <si>
    <t>\ .</t>
  </si>
  <si>
    <t>AZOCAR .</t>
  </si>
  <si>
    <t>1 ■■ 1 : ■ ■</t>
  </si>
  <si>
    <t>ROGELIO EDUARDO Y</t>
  </si>
  <si>
    <t>MANDATO JUDICIAL ’</t>
  </si>
  <si>
    <t>JAIME GUILLERMO YO</t>
  </si>
  <si>
    <t>MILTON HERALDO Y 01</t>
  </si>
  <si>
    <t>FERNANDO ANTONIO &gt;</t>
  </si>
  <si>
    <t>CIFUENTEZ</t>
  </si>
  <si>
    <t>VICTOR RENE Y OTRO!</t>
  </si>
  <si>
    <t>CARLOS DIEGOYOTRE</t>
  </si>
  <si>
    <t>MARCELA ELIZA.BETH'i</t>
  </si>
  <si>
    <t>RICARDO ANTILEO YO</t>
  </si>
  <si>
    <t>BERNARDO ANTONIO &gt;</t>
  </si>
  <si>
    <t>■11-04-2022</t>
  </si>
  <si>
    <t>SIXTO ALEJANDRO YO</t>
  </si>
  <si>
    <t>fmu m</t>
  </si>
  <si>
    <t>i MrtMWiW</t>
  </si>
  <si>
    <t>MEÍÍJQOZA-V;</t>
  </si>
  <si>
    <t>SWf :s.-jKí“í aí'iseaMowwi'assisi ■v SEBASTIAN^OTRQ®.</t>
  </si>
  <si>
    <t>bsmwBz^</t>
  </si>
  <si>
    <t>4'l»ife5rt!lSSiK*tk g&amp;UfRgSÜ ’OTgféSft</t>
  </si>
  <si>
    <t>---- mssmsmmm sa M§iíI;É sréa^WI© . -•-■i' ;.UIS’A!ÍBERTOYOTRC:</t>
  </si>
  <si>
    <t>MANCJATCÍ JÍJUICIÁI Vi/ Víañ dato'Uüdí e ial: :-mím</t>
  </si>
  <si>
    <t>iidí&amp;Lu .afateesta. ÜIW 'HÍV1,7102if2022' XÍ1-Ü4-7022</t>
  </si>
  <si>
    <t>i , vrwm 242-2022 : .• ■■ íiívrw1 242Í2022 242^2022</t>
  </si>
  <si>
    <t>Mil "</t>
  </si>
  <si>
    <t>\Lr</t>
  </si>
  <si>
    <t>r-.1 !&gt;!¡r^iJ&gt;r í*' &gt;'• • v.r-ÍJ. URRUJIA' ,/ •'•,•■:- £-</t>
  </si>
  <si>
    <t>M ENDOZÁ ’' vi</t>
  </si>
  <si>
    <t>SEBÁsflÁN'^OT^erñ.''</t>
  </si>
  <si>
    <t>DÜARjk. -</t>
  </si>
  <si>
    <t>RUIZ ••• .</t>
  </si>
  <si>
    <t>j‘ÓsÉ!nivaldo.y’6tRc</t>
  </si>
  <si>
    <t>■VÁNOÁTO CüDÍCIAL</t>
  </si>
  <si>
    <t>i 1-04-2022</t>
  </si>
  <si>
    <t>i 1</t>
  </si>
  <si>
    <t>S</t>
  </si>
  <si>
    <t>ür'rÜtiÁ "' ''■; .l|. ^</t>
  </si>
  <si>
    <t>Mendoza ■■</t>
  </si>
  <si>
    <t>SEBASTIAN V OTRO' ’</t>
  </si>
  <si>
    <t>FERNÁNDEZ</t>
  </si>
  <si>
    <t>AVILA •</t>
  </si>
  <si>
    <t>RUBEN HORACIO Y OT</t>
  </si>
  <si>
    <t>■VANQATO JUDICIAL ' ' ' '</t>
  </si>
  <si>
    <t>' 11-04-202:?.</t>
  </si>
  <si>
    <t>242-202?.</t>
  </si>
  <si>
    <t>SEBASTIAN. Y OTRO ■</t>
  </si>
  <si>
    <t>AVILA-</t>
  </si>
  <si>
    <t>MANDATO JUDICIAL ' ; ■ :</t>
  </si>
  <si>
    <t>VANDATO JUDICIAL</t>
  </si>
  <si>
    <t>RAÜLCESAR Y OTROS</t>
  </si>
  <si>
    <t>SEBASTIAN Y OTtlO</t>
  </si>
  <si>
    <t>FUENTES .</t>
  </si>
  <si>
    <t>CARLOS IVAN Y OTROS</t>
  </si>
  <si>
    <t>ARlAb</t>
  </si>
  <si>
    <t>PABLO ANDRES Y OTR</t>
  </si>
  <si>
    <t>CARLOS ANTONIO YO’</t>
  </si>
  <si>
    <t>DIEGO ALONSO Y OTRi</t>
  </si>
  <si>
    <t>DAVID FERNANDO YO</t>
  </si>
  <si>
    <t>|</t>
  </si>
  <si>
    <t>Hi E</t>
  </si>
  <si>
    <t>mmmlBm</t>
  </si>
  <si>
    <t>lÉr;!: ¿'-'viLt'ff «ittiIltWifeKs</t>
  </si>
  <si>
    <t>• -i ESTEiiWra^S-í-</t>
  </si>
  <si>
    <t>WfBtfWSliSMHra</t>
  </si>
  <si>
    <t>|Pft04-2022Í</t>
  </si>
  <si>
    <t>WtBuaaRmitiflfl 243-2022</t>
  </si>
  <si>
    <t>JSfrifj.il i &gt;n~| ¡frO!</t>
  </si>
  <si>
    <t>Pí</t>
  </si>
  <si>
    <t>•.J R R'JT.Áf:'.'1?</t>
  </si>
  <si>
    <t>SEi^M^-OT^gr</t>
  </si>
  <si>
    <t>ARRIAGÁDA</t>
  </si>
  <si>
    <t>IjÜÁN F'RANcfscBI'Y: OI</t>
  </si>
  <si>
    <t>iií^,t-04-2022í?</t>
  </si>
  <si>
    <t>&gt;iii iFt i r 243Í2022</t>
  </si>
  <si>
    <t>f t 1 * L i</t>
  </si>
  <si>
    <t>1 ‘</t>
  </si>
  <si>
    <t>C K</t>
  </si>
  <si>
    <t>urrutÍa^" ~' í-</t>
  </si>
  <si>
    <t>sebÍístÍ a’n ;y ótbpS</t>
  </si>
  <si>
    <t>VHNRiáúhy.'</t>
  </si>
  <si>
    <t>RÓ¿)R1GÜÍ-/</t>
  </si>
  <si>
    <t>DAN!EL 'ALFREDO .Y .OT</t>
  </si>
  <si>
    <t>MANDÁTÓ-UOICiAL1' '' !’ '' . " ■ '</t>
  </si>
  <si>
    <t>•1 '.C4-2C22</t>
  </si>
  <si>
    <t>HERNÁNDEZ/:</t>
  </si>
  <si>
    <t>YÁÑEZ.</t>
  </si>
  <si>
    <t>■11 -04-2022'</t>
  </si>
  <si>
    <t>SEBASTIAN.Y QTRO</t>
  </si>
  <si>
    <t>CRISTIAN MIGUEL Y Oí</t>
  </si>
  <si>
    <t>AL VIAL</t>
  </si>
  <si>
    <t>JUAN GUILLERMO Y 01</t>
  </si>
  <si>
    <t>VICTOR ORLANDO YO'</t>
  </si>
  <si>
    <t>VICTOR ALEXIS Y OTRC</t>
  </si>
  <si>
    <t>JOSE ELIACER Y OTRO</t>
  </si>
  <si>
    <t>JORGE ORLANDO Y OT</t>
  </si>
  <si>
    <t>11-04-2022 ¡244-2022</t>
  </si>
  <si>
    <t>LEONEL ENRIQUE Y 01</t>
  </si>
  <si>
    <t>QUIÑONES</t>
  </si>
  <si>
    <t>BERNABE ENRIQUE Y (</t>
  </si>
  <si>
    <t>ERWIN LIZARDO Y OTR</t>
  </si>
  <si>
    <t>GERMAN ANTONIO YO</t>
  </si>
  <si>
    <t>KUCKMANN</t>
  </si>
  <si>
    <t>ROLANDO.SEGUNDO Y</t>
  </si>
  <si>
    <t>'HmrfníiitMillifwiJÍtj UWri^.UJ l£e^íS</t>
  </si>
  <si>
    <t>•Oií,, . , Pwlaí !;‘r 8WiB0ftBi</t>
  </si>
  <si>
    <t>. r, J| al SbíLia ¿tí/á JsSd fíit J-.T3 y™</t>
  </si>
  <si>
    <t>tiíMSlIÉli wmmmffism</t>
  </si>
  <si>
    <t>íemp</t>
  </si>
  <si>
    <t>ÉRÉI ¡«H**</t>
  </si>
  <si>
    <t>Iarvá3Ü ÍoFR^M:</t>
  </si>
  <si>
    <t>iáifie»</t>
  </si>
  <si>
    <t>«^TO^ÜDÍálA^ ■ '</t>
  </si>
  <si>
    <t>•áSÍjtólrJfcf.-t ¡as Wíwíbíks»i(íi ' ■ lf£r§P?2022-S</t>
  </si>
  <si>
    <t>24¡sSo22 3¡8SOT</t>
  </si>
  <si>
    <t>mm</t>
  </si>
  <si>
    <t>it- *&gt; -mmm, mm®</t>
  </si>
  <si>
    <t>R</t>
  </si>
  <si>
    <t>■:</t>
  </si>
  <si>
    <t>-i* K&amp;£a5 MGNDOZ^f</t>
  </si>
  <si>
    <t>sE8^tfS^Q!ÍrrÍB^	Mü		.v-:. : ■■ ■ -'t.vjry: OLIVERAS#'</t>
  </si>
  <si>
    <t>üí®YÍALEJAKr¿OYjC</t>
  </si>
  <si>
    <t>f.1 ÍI-04.-Z022</t>
  </si>
  <si>
    <t>y.T 245-2022</t>
  </si>
  <si>
    <t>■V- '-r-</t>
  </si>
  <si>
    <t>méñqozaÍJ</t>
  </si>
  <si>
    <t>:SEBÁSTIÁt^:bfRo;?!í|</t>
  </si>
  <si>
    <t>RODRIGÜE2</t>
  </si>
  <si>
    <t>JORGE ENRIQUE'YÍÓT</t>
  </si>
  <si>
    <t>MANDAT.Q: Ju'diclA~</t>
  </si>
  <si>
    <t>4‘NT-04-20??.</t>
  </si>
  <si>
    <t>2¿5-?022</t>
  </si>
  <si>
    <t>;.3</t>
  </si>
  <si>
    <t>. wr•&gt;i-&gt;-av!^rí''í;';f’.r^'?• j^V¡ y--1 i' • &amp;RRÜTIA&gt;v£V*V;.-.</t>
  </si>
  <si>
    <t>MENDOZA^'</t>
  </si>
  <si>
    <t>SEBASTIAN Y OTRCr í</t>
  </si>
  <si>
    <t>tEAidt ■&amp;'í'Wí?</t>
  </si>
  <si>
    <t>júan Antonio Y o~r(</t>
  </si>
  <si>
    <t>MANDATO JUDICIAL ''' . '.: ^</t>
  </si>
  <si>
    <t>''Ti -04-2022</t>
  </si>
  <si>
    <t>2¿S-2022</t>
  </si>
  <si>
    <t>!;»'</t>
  </si>
  <si>
    <t>ÜR^üflA^íkv:-'.</t>
  </si>
  <si>
    <t>MEÑDOZÁ</t>
  </si>
  <si>
    <t>NELSON Y OTROS ■ ■ /</t>
  </si>
  <si>
    <t>11-04-2022* í</t>
  </si>
  <si>
    <t>URRUTIA .!’ •</t>
  </si>
  <si>
    <t>SEBASTIAN. Y OTRO</t>
  </si>
  <si>
    <t>LEAL f '■:■■■.</t>
  </si>
  <si>
    <t>CARLOS ALBERTO Y O</t>
  </si>
  <si>
    <t>245t2022</t>
  </si>
  <si>
    <t>URRUTIA: ':.</t>
  </si>
  <si>
    <t>LEIVA .</t>
  </si>
  <si>
    <t>SEBASTIAN Y OT.RO</t>
  </si>
  <si>
    <t>JOHN ALBERT Y OTRO,</t>
  </si>
  <si>
    <t>HENRY ORLANDO Y 07</t>
  </si>
  <si>
    <t>PEDRO ANTONIO Y OTI</t>
  </si>
  <si>
    <t>BAIZA.</t>
  </si>
  <si>
    <t>HUGO SEBASTIAN Y 0‘</t>
  </si>
  <si>
    <t>[Hw</t>
  </si>
  <si>
    <t>mmSm</t>
  </si>
  <si>
    <t>^;*¡á¿ifc.....</t>
  </si>
  <si>
    <t>fmsÉm®. mmm</t>
  </si>
  <si>
    <t>-. iMrtáJrr-.íí1 ,-n-i vt^^V'ÓNÍdTsrór</t>
  </si>
  <si>
    <t>^®ÁtÓ!3I!BciaL</t>
  </si>
  <si>
    <t>mmm</t>
  </si>
  <si>
    <t>h 5k¿ 1 ~ «tWcBíSBSf</t>
  </si>
  <si>
    <t>■«- &gt; 246-2022</t>
  </si>
  <si>
    <t>' ** 1</t>
  </si>
  <si>
    <t>[5</t>
  </si>
  <si>
    <t>urrTjtia' ¡"C;'r</t>
  </si>
  <si>
    <t>'WJ!£J*£'TS.T/- ffc T se bastí an. y; O.T ROlw'</t>
  </si>
  <si>
    <t>moStIs 1 NOS í</t>
  </si>
  <si>
    <t>IR? Rl BARRA</t>
  </si>
  <si>
    <t>FIERO. GONZALO’ -Y.ÍOTI</t>
  </si>
  <si>
    <t>MAN DATQ'SÜdICIAL</t>
  </si>
  <si>
    <t>' '.1 1-04-Í022r</t>
  </si>
  <si>
    <t>j í"í ’ÍÍ}</t>
  </si>
  <si>
    <t>.-ttmism i'N“L, URRUTIA -</t>
  </si>
  <si>
    <t>MENDOZA • •</t>
  </si>
  <si>
    <t>SEBASTIAN Y OTKO „:v</t>
  </si>
  <si>
    <t>MÓÑJEROS ■:</t>
  </si>
  <si>
    <t>SEgÜeú [ ■</t>
  </si>
  <si>
    <t>OTROS’' ' ‘ ; !</t>
  </si>
  <si>
    <t>&lt;■ ' a.*</t>
  </si>
  <si>
    <t>l l V</t>
  </si>
  <si>
    <t>' ‘</t>
  </si>
  <si>
    <t>ÜRRUTIA</t>
  </si>
  <si>
    <t>SEBASTIAN ,Y: OTRO</t>
  </si>
  <si>
    <t>MORALES ■ '</t>
  </si>
  <si>
    <t>MEDE1:'</t>
  </si>
  <si>
    <t>PEDRO REINALDO YO</t>
  </si>
  <si>
    <t>11-04-2022	246-2022		&gt;	_x000D_
	URRUTiA	MENDOZA	SEBASTIAN Y OTRO. ;	MOYA	VEGAS .	FRANCISCO JAVIER Y	MANDATO JUDICIAL		11-04-2022	246-2022		■ ■■, . ■■■ &gt;. ■ v ■	_x000D_
	URRUTIA	MENDOZA	SEBASTIAN Y OTRO	MOYA	VEGAS	LUIS AROLDO Y OTROí	MANDATO JUDICIAL		11-04-2022	246-2022			_x000D_
	URRUTIA	MENDOZA.	SEBASTIAN Y OTRO	MUÑOZ	BURGOS	CHRISTOPHER ASTOLF	MANDATO JUDICIAL		11-04-2022	246-2022			_x000D_
	URRUTIA	MENDOZA	SEBASTIAN Y OTRO	MUÑOZ	GUTIERREZ	OTROS	MANDATO JUDICIAL		11-04-2022	246-2022		,	_x000D_
	URRUTIA	MENDOZA	SEBASTIAN Y OTRO	MUÑOZ	GUTIERREZ	LUIS ANTONIO Y OTRO	MANDATO JUDICIAL		11-04-2022	246-2022			_x000D_
	URRUTIA	MENDOZA	SEBASTIAN Y OTRO	MUÑOZ	SANHUEZA	JOSE ANTONIO Y OTRC	MANDATO JUDICIAL		11-04-2022	246-2022			_x000D_
	URRUTIA	MENDOZA	SEBASTIAN Y OT^O	MUÑOZ	STUARDO	PEDRO ANDRE Y OTRC	MANDATO JUDICIAL		11-04-2022	246-2022			_x000D_
	URRUTIA	MENDOZA	SEBASTIAN Y OTRO	MUÑOZ	SANHUEZA	LUIS AARON Y OTROS	MANDATO JUDICtAL		11-04-2022	246-2022			_x000D_
	URRUTIA ■-	MENDOZA	SEBASTIAN Y OTRO	NEIRA	RAMIREZ	JULIO ABELARDO Y OT	MANDATO JUDICIAL		11-04-2022	246-2022			_x000D_
	URRUTIA	MENDOZA	SEBASTIAN Y OTRO.	NOVO A	INOSTROZA	JORGE DANIEL Y OTRC	■MANDATO JUDICIAL		11-04.-2022	247-2022			_x000D_
	URRUTIA	MENDOZA	SEBASTIAN Y OTRO	NOVO A	OLIVEÍRA	GUILLERMO DANIEL Y (	MANDATO JUDICIAL		11-04-2022	2.47-2022			_x000D_
	URRUTIA	MENDOZA	SEBASTIAN Y OTRO	NOVOA	OLIVEIRA	JUAN CARLOS Y OTRO	MANDATO JUDICIAL		11-04-2022	247-2022			_x000D_
	URRUTIA	MENDOZA	SEBASTIAN Y OTRO	NOVO A	OLIVEIRA	MANUEL ESTEBAN YO	MANDATO JUDICIAL		11-04-2022	247-2022			_x000D_
	URRUTIA	MENDOZA	SEBASTIAN Y OTRO	OLATE	FIERRA	HECTOR ANTONIO Y O'	MANDATO JUDICIAL		11-04-2022	247-2022			_x000D_
	URRUTIA	MENDOZA	SEBASTIAN Y OTRO	OLEA	RIFFO	CARLOS RENE Y OTRO	MANDATO JUDICIAL		11-04-2022	247-2022			_x000D_
	URRUTIA	MENDOZA	SEBASTIAN Y OTRO	ORMEÑO	OLIVEIRA	JUAN BAUTISTA Y OTR	MANDATO JUDICIAL		11-04-2022	247-2022			_x000D_
	URRUTIA	MENDOZA	SEBASTIAN Y OTRO	ORTEGA	CABRERA	PASCUAL ALEJANDRO	MANDATO JUDICIAL		11-04-2022	247-2022			_x000D_
	URRUTIA	MENDOZA	SEBASTIAN Y OTRO	OSSES	VOFS	HUGO MAURICIO Y OTF	MANDATO JUDICIAL		11-04-2022	247-2022			_x000D_
													_x000D_
i													_x000D_
													_x000D_
i													_x000D_
													_x000D_
|													_x000D_
													_x000D_
i													_x000D_
													_x000D_
i													_x000D_
													_x000D_
i													_x000D_
													_x000D_
	1 R	«miiiii'p		.......iiisUüMliSi sy&amp;fóH-ÍAN r ¿RÓ-i*?	mmmtm ^EREIRA^E'i^	fiLihu*. Lw*. nn DlÁZ^$frí|	PWMlSblWí Ítalo: Éüd^rdo'V.' ótf	MAN DATO JUUIC&gt;AI:&gt;. :: ••	;W-1-04?2022:!'	'?m¿022 %47¿2022	- iMt.-MiIii '(■i-:</t>
  </si>
  <si>
    <t>■i;.i ^'¡tíví*-» r *• URRUTIA'Vv^.", - . -</t>
  </si>
  <si>
    <t>MENDOZA':-,'r;</t>
  </si>
  <si>
    <t>ÚHñMri^i Y OTRO^y</t>
  </si>
  <si>
    <t>frf9í«M/ * , \ REREIRA .</t>
  </si>
  <si>
    <t>GARRIÍ3Q</t>
  </si>
  <si>
    <t>CrÁ R li O S: rtÚM B H R T OY</t>
  </si>
  <si>
    <t>MANDATO. ju DÍclAb®ÍP'v:-.;vV:í:i^:</t>
  </si>
  <si>
    <t>.'.?TV 04-2022</t>
  </si>
  <si>
    <t>Ü'RRÜTIA ,;</t>
  </si>
  <si>
    <t>MENDOZA.:-</t>
  </si>
  <si>
    <t>REREIRA</t>
  </si>
  <si>
    <t>JIMÉNEZ</t>
  </si>
  <si>
    <t>MAURICIO HUMBERTO</t>
  </si>
  <si>
    <t>MANDATO JUDICIAL ■: '' :</t>
  </si>
  <si>
    <t>,’l1-04-2Ó22:.</t>
  </si>
  <si>
    <t>MENDOZA 1</t>
  </si>
  <si>
    <t>SEBASTIAN Y OTRO'</t>
  </si>
  <si>
    <t>PINTO: ‘</t>
  </si>
  <si>
    <t>ÜRRUTIA.</t>
  </si>
  <si>
    <t>11-04-2022 ,</t>
  </si>
  <si>
    <t>3TEPHANIE VANESSA</t>
  </si>
  <si>
    <t>SE3AST1AN Y OTRO</t>
  </si>
  <si>
    <t>RENE ALRJANDRO Y 0'</t>
  </si>
  <si>
    <t>RIGUELME</t>
  </si>
  <si>
    <t>SERAFIN ANTONIO YO</t>
  </si>
  <si>
    <t>RAFAEL MAURICIO YO</t>
  </si>
  <si>
    <t>¡Lfí É ÍÍ1</t>
  </si>
  <si>
    <t>+J ' -1 'i. HRS SB'SzaíW</t>
  </si>
  <si>
    <t>t t - m , 1</t>
  </si>
  <si>
    <t>a»'</t>
  </si>
  <si>
    <t>mm sasmm</t>
  </si>
  <si>
    <t>5'MSaf»</t>
  </si>
  <si>
    <t>ÍSaISíSí^HíÍÍÍ !■ «JJnSk</t>
  </si>
  <si>
    <t>*ámw sssss</t>
  </si>
  <si>
    <t>Éih</t>
  </si>
  <si>
    <t>v^Wff</t>
  </si>
  <si>
    <t>i '</t>
  </si>
  <si>
    <t>SEBASTlANiV.OTRO</t>
  </si>
  <si>
    <t>r&gt;i.‘ 'i,.!' DELGADO'</t>
  </si>
  <si>
    <t>yar1t^b^eatríz^@t</t>
  </si>
  <si>
    <t>MANDATO'JUDICIAL '</t>
  </si>
  <si>
    <t>v;l\: 'Jv"i. Í-^G 1 1-04t2022</t>
  </si>
  <si>
    <t>24.3-2022</t>
  </si>
  <si>
    <t>ÜRRÜÍ'fÁ&gt;‘l;</t>
  </si>
  <si>
    <t>MENDOZA-1, s</t>
  </si>
  <si>
    <t>ROJÁS •</t>
  </si>
  <si>
    <t>¡nzúnza ..</t>
  </si>
  <si>
    <t>E LAD1 O IGAÑCIÓ! Y OTF</t>
  </si>
  <si>
    <t>MA'NDATÓüÜÉílCÍAL . . .■</t>
  </si>
  <si>
    <t>. 1.1-04-2022</t>
  </si>
  <si>
    <t>' - \ &gt; 1</t>
  </si>
  <si>
    <t>dRRÜíifor:,</t>
  </si>
  <si>
    <t>SÉBASTIAN Y OTRO</t>
  </si>
  <si>
    <t>ROJAS "'</t>
  </si>
  <si>
    <t>INZUÑZA .</t>
  </si>
  <si>
    <t>ISAIAS GERARDO Y'OT</t>
  </si>
  <si>
    <t>1-C4 -2022</t>
  </si>
  <si>
    <t>|vv :y*</t>
  </si>
  <si>
    <t>’ \ \""-l I*</t>
  </si>
  <si>
    <t>1 1</t>
  </si>
  <si>
    <t>INZUNZA.</t>
  </si>
  <si>
    <t>URRUTIA- .</t>
  </si>
  <si>
    <t>SEBASTIAN Y*OTRO</t>
  </si>
  <si>
    <t>RAMÓN ANTONIO Y*OT</t>
  </si>
  <si>
    <t>MARIANO JOEL-Y OTRC</t>
  </si>
  <si>
    <t>SEBASTIAN Y OTflO</t>
  </si>
  <si>
    <t>SEBASTIAN! Y OTRO ~</t>
  </si>
  <si>
    <t>EUSEBiO ENRIQUE YO</t>
  </si>
  <si>
    <t>11-04-2022 ¡249-2022</t>
  </si>
  <si>
    <t>11-04-2022 [249-2022</t>
  </si>
  <si>
    <t>LUIS OVANDO Y OTRO-:</t>
  </si>
  <si>
    <t>11-04-2022 i 2-19-2022</t>
  </si>
  <si>
    <t>PATK.Ci O -ACeJANDRO</t>
  </si>
  <si>
    <t>ív^E^E9üBicK^||?SWj;</t>
  </si>
  <si>
    <t>11-04-2022</t>
  </si>
  <si>
    <t>24912022 1</t>
  </si>
  <si>
    <t>.. hí’-i&gt;^¡;?¡ji’,Tfj,!«ij,}a=í</t>
  </si>
  <si>
    <t>■SEBASTIANA QTRO</t>
  </si>
  <si>
    <t>.-.KíuMíji</t>
  </si>
  <si>
    <t>SAHINAS1 »</t>
  </si>
  <si>
    <t>GAETE'</t>
  </si>
  <si>
    <t>HD:CTBeRTQ-EÑRl!c¡Ü E¡-</t>
  </si>
  <si>
    <t>MANDATO JÚDÍCiÁl::‘‘4 ó; '</t>
  </si>
  <si>
    <t>':.Í'1:-0'4$2Ó2'2i;</t>
  </si>
  <si>
    <t>GARRIDO.</t>
  </si>
  <si>
    <t>HENRY MAURICIO .Y OI</t>
  </si>
  <si>
    <t>mandáto Judicial</t>
  </si>
  <si>
    <t>SAN MARTÍN</t>
  </si>
  <si>
    <t>FRANCISCO ANTONIO</t>
  </si>
  <si>
    <t>11-Ü4 202?.</t>
  </si>
  <si>
    <t>MANUEL ALBERTO YO</t>
  </si>
  <si>
    <t>ARIEL ROMAN Y OTRO</t>
  </si>
  <si>
    <t>CANALES NICOLAS EDUAROO Y</t>
  </si>
  <si>
    <t>H ERNAN DEi</t>
  </si>
  <si>
    <t>CASTANIA</t>
  </si>
  <si>
    <t>GERMAN EDGARDO Y i</t>
  </si>
  <si>
    <t>ÉÉÉÜ</t>
  </si>
  <si>
    <t>gÉmSmmmm</t>
  </si>
  <si>
    <t>GÜILdS^S^Si'Í^Yj'é</t>
  </si>
  <si>
    <t>MANDATO JUDICIAL’ ■""* " '</t>
  </si>
  <si>
    <t>.:.'ii-04-::022e-</t>
  </si>
  <si>
    <t>rite</t>
  </si>
  <si>
    <t>¡ftj</t>
  </si>
  <si>
    <t>MENDOZA••</t>
  </si>
  <si>
    <t>SEBASTIAN Y: OTRC ; .</t>
  </si>
  <si>
    <t>dmmmm</t>
  </si>
  <si>
    <t>,it DELGADO-;</t>
  </si>
  <si>
    <t>Nicoiá^sl^íii^éíó.'Y.b:</t>
  </si>
  <si>
    <t>man dato jüdVciA¿v-S</t>
  </si>
  <si>
    <t>&gt;W-Ó4¿oflt</t>
  </si>
  <si>
    <t>Ü R RUTIáÍI *1' í?^ ■'’</t>
  </si>
  <si>
    <t>MENDOZA ;!</t>
  </si>
  <si>
    <t>SEBASTIAN Y OTRO ^</t>
  </si>
  <si>
    <t>UTRERAS’; i-':</t>
  </si>
  <si>
    <t>ARAÑEDA</t>
  </si>
  <si>
    <t>FRANCÍ¿CÓ;ANDRES:aí</t>
  </si>
  <si>
    <t>MANDATO JUDICIAL ■ ’ V'. -r-</t>
  </si>
  <si>
    <t>&gt;11-04-20221</t>
  </si>
  <si>
    <t>URRUTIA^ '■; ’</t>
  </si>
  <si>
    <t>VALl.EJOS ,■</t>
  </si>
  <si>
    <t>AYALA ; ■</t>
  </si>
  <si>
    <t>JOSE CORÑELIÓ Y OTF</t>
  </si>
  <si>
    <t>■'..11 -04-2022?</t>
  </si>
  <si>
    <t>251-202?</t>
  </si>
  <si>
    <t>SEBASTIÁN Y OTRO 1</t>
  </si>
  <si>
    <t>AVILES; '</t>
  </si>
  <si>
    <t>ALEJANDRO FELIPE Y</t>
  </si>
  <si>
    <t>SERGIO OSVALDO Y0‘</t>
  </si>
  <si>
    <t>CARLOS WILFREDO Y</t>
  </si>
  <si>
    <t>WILSON</t>
  </si>
  <si>
    <t>JOHN MART1NIAN0 Y 0</t>
  </si>
  <si>
    <t>VALDES</t>
  </si>
  <si>
    <t>GUILLERMO ANTONIO</t>
  </si>
  <si>
    <t>FERREIRA</t>
  </si>
  <si>
    <t>MOISES DANIEL</t>
  </si>
  <si>
    <t>191-2022</t>
  </si>
  <si>
    <t>GUILLERMINA</t>
  </si>
  <si>
    <t>ILUSTR&amp;MUNICIPALIDAD DE LOTA |</t>
  </si>
  <si>
    <t>CANCELACION DE ALZAMIENTO</t>
  </si>
  <si>
    <t>ENRIQUE ARTURO Y 01</t>
  </si>
  <si>
    <t>^/ALENZJJELA</t>
  </si>
  <si>
    <t>ESCALONIA</t>
  </si>
  <si>
    <t>MANDAfO JUDICIAL AMPLIO</t>
  </si>
  <si>
    <t>i*</t>
  </si>
  <si>
    <t>^CENzÍjeSWS</t>
  </si>
  <si>
    <t>¡ ¿ l=rf t ««¡¡¿¡Ufe*</t>
  </si>
  <si>
    <t>mssssassÉssm^ bnr wmmmmmm</t>
  </si>
  <si>
    <t>vais.. :.:=l BRrÜ¥IXCWSW C?0NGREVEr.'Ti"</t>
  </si>
  <si>
    <t>¿ a W$iücm\ Wf8o¿m TRARUCCO</t>
  </si>
  <si>
    <t>s' 1 * ^ mmsTm'Mmwam i¡ ORG e' y' Ótb'o;5 v:!-f''íof</t>
  </si>
  <si>
    <t>nmsBmoómmmmmm m^ro MAN DATO J UDIC lAUr !-&amp;#?&amp;&gt; ■ ■;</t>
  </si>
  <si>
    <t>SMtéSoiii '^S^f3¿2Ó'2'2:? 18-03-2022</t>
  </si>
  <si>
    <t>,i—.J—'| S9WWS5 178-2022 178-2022</t>
  </si>
  <si>
    <t>„-'iV mmm</t>
  </si>
  <si>
    <t>■l • MNM &gt; 'i</t>
  </si>
  <si>
    <t>rCN *'V "'» iisiií'f ,\-i^ VALENZUELA^'</t>
  </si>
  <si>
    <t>LEÁll ' ■' ■;</t>
  </si>
  <si>
    <t>ENRIQUE ART URb!:y‘O-</t>
  </si>
  <si>
    <t>MENDOZA.1</t>
  </si>
  <si>
    <t>SEBASTIAN Y'OTRO í</t>
  </si>
  <si>
    <t>MANDATO JUDICIAL' : '</t>
  </si>
  <si>
    <t>! 18-03-2022</t>
  </si>
  <si>
    <t>VALENZUEtÁ</t>
  </si>
  <si>
    <t>LUIS ALEJANDRO Y CTI</t>
  </si>
  <si>
    <t>CONGREVE- 1</t>
  </si>
  <si>
    <t>MÁNDATÓ JUDICIAL ■:</t>
  </si>
  <si>
    <t>LUIS ALEJANDRO Y ÓTF</t>
  </si>
  <si>
    <t>MARCO BAL.TAZAR YO'</t>
  </si>
  <si>
    <t>MARCO BALTAZAR YO'</t>
  </si>
  <si>
    <t>ALEXIS ROBINSON YOl</t>
  </si>
  <si>
    <t>ALEXIS ROBINSON Y OI</t>
  </si>
  <si>
    <t>OLIMPIA DEL CARMEN N</t>
  </si>
  <si>
    <t>OLIMPIA DEL CARMEN'</t>
  </si>
  <si>
    <t>DIEGO ALEXIS Y OTROS</t>
  </si>
  <si>
    <t>DIEGO ALEXIS Y 0TR05</t>
  </si>
  <si>
    <t>VIANNEY GOROTTI Y 0‘</t>
  </si>
  <si>
    <t>VÍANNEY GOROTTI Y 0'</t>
  </si>
  <si>
    <t>SEBASTIAN Y OTriO</t>
  </si>
  <si>
    <t>KARINA SCARLETT Y 0‘</t>
  </si>
  <si>
    <t>KARINA SCARLETT Y O-</t>
  </si>
  <si>
    <t>206-2022</t>
  </si>
  <si>
    <t>JOSE CORNELIO Y OTR</t>
  </si>
  <si>
    <t>EDITA DE LA NIEVES Y i</t>
  </si>
  <si>
    <t>EMELINA DEL ROSARIO</t>
  </si>
  <si>
    <t>! i.</t>
  </si>
  <si>
    <t>\/ÁREi^ww-et * ’.</t>
  </si>
  <si>
    <t>¿SÉifiÉSLiáliíi IfÉIWt</t>
  </si>
  <si>
    <t>uS'í!SIÉ)SiS®Éi CONGREVeÍM</t>
  </si>
  <si>
    <t>ISTOTSaSÍ TfOSB^sToÍ</t>
  </si>
  <si>
    <t>JORGEÍÍY.Q.TRQ'ISE I.W:’</t>
  </si>
  <si>
    <t>ÍMtffc".....Am^imitíuL , §m</t>
  </si>
  <si>
    <t>¡SSBí-V-i :.ÍMi Ss-Ó352o2M</t>
  </si>
  <si>
    <t>mwm. ■5 80-2022</t>
  </si>
  <si>
    <t>mmm mm</t>
  </si>
  <si>
    <t>«Vi fea</t>
  </si>
  <si>
    <t>rft4,4í«,iMn •'- VARELA*' íÍ-' -T,;</t>
  </si>
  <si>
    <t>ESCALONA1 i</t>
  </si>
  <si>
    <t>Y.ULISA ÜENiSSE-Y OT?</t>
  </si>
  <si>
    <t>U RRUTIAí í'í ?! •.</t>
  </si>
  <si>
    <t>Mendoza:!'</t>
  </si>
  <si>
    <t>S E B A ST t Á N1 Y-: OTR ó . ■: ’</t>
  </si>
  <si>
    <t>mandatojübíeÍA®?^'^</t>
  </si>
  <si>
    <t>'r18-03-2022";</t>
  </si>
  <si>
    <t>.130-2022</t>
  </si>
  <si>
    <t>VARÉtÁ' ",,’ i'-' '</t>
  </si>
  <si>
    <t>MORENO' ■'</t>
  </si>
  <si>
    <t>ítíÍCTOR RÁMON'Y OTR</t>
  </si>
  <si>
    <t>URRÜTÍÁ ’k</t>
  </si>
  <si>
    <t>SEBASTIAN Y ¿TRO’ ’ '</t>
  </si>
  <si>
    <t>MANDATO JUDICIAL...... • P</t>
  </si>
  <si>
    <t>18-03 -2022 •</t>
  </si>
  <si>
    <t>A-'</t>
  </si>
  <si>
    <t>FABRITZtÓ FII.'.PO</t>
  </si>
  <si>
    <t>MELLA .</t>
  </si>
  <si>
    <t>SANHUL-ZA</t>
  </si>
  <si>
    <t>.24-03-2022</t>
  </si>
  <si>
    <t xml:space="preserve">		_x000D_
1	VARELA ’	ESCALONA	FRANCISCA BELEN Y 0	CONGREVE	TRABUCCO	JORGE Y OTRO	MANDATO JUDICIAL	18-03-2022	183-2022				_x000D_
	VARELA '	ESCALONA	FRANCISCA BEL’EN Y 0	URRUTIA	MENDOZA	SEBASTIAN Y OTRO *	MANDATO JUDICIAL	18-03-2022	183-2022				_x000D_
	VARELA	MORENO	HECTOR RAMON Y OTR	CONGREVE	TRABUCCO	JORGE Y OTRO	MANDATO JUDICIAL	18-03-2022	154-2022				_x000D_
	VASQUEZ	MELO	LIDIA ESTER Y OTROS	CONGREVE	TRABUCCO	JORGE Y OTRO ■	MANDATO JUDICIAL	09-03-2022	153-2022				_x000D_
	VASQUEZ	MELO	LIDIA ESTER Y OTROS	URRUTIA	MENDOZA	SEBASTIAN Y OTRO	MANDATO JUDICIAL	09-03-2022	153-2022				_x000D_
	VASQUEZ	AVILES	LUIS PATRICIO Y OTRO	CONGREVE	TRABUCCO	JORGE Y OTRO	MANDATO JUDICIAL	11-04-2022	251-2022				_x000D_
	VASQUEZ	AVILES	LUIS PATRICIO Y OTRO	URRUTIA	MENDOZA	SEBASTIAN Y OTRO	MANDATO JUDICIAL	11-04-2022	251-2022		-		_x000D_
	VASQUEZ	BELTRAN	VICTOR ESTEBAN Y OT	CONGREVE	TRABUCCO	JORGE Y OTRO	MANDATO JUDICIAL	11-04-2022	251-2022				_x000D_
	VASQUEZ	BELTRAN	VICTOR ESTEBAN Y OT	URRUTIA	MENDOZA	SEBASTIAN Y OTRO	MANDATO JUDICIAL	. 11-04-2022	251-2022				_x000D_
	VEGA	SOLIS	MIRZA DEL CARMEN Y (	CONGREVE	TRABUCCO	JORGE Y OTRO	MANDATO JUDICIAL	18-03-2022	183-2022				_x000D_
	VEGA	SOLIS	MIRZA DEL CARMEN Y (	URRUTIA	MENDOZA	SEBASTIAN Y OTRO	MANDATO JUDICIAL	13-03-2022	183-2022				_x000D_
	VEGA	SOLIS	SARA BELEN Y OTROS	CONGREVE	TRABUCCO	JORGE Y OTRO	MANDATO JUDICIAL	18-03-2022	183-2022				_x000D_
	VEGA	SOLIS	SARA BELEN Y OTROS	URRUTIA	MENDOZA	SEBASTIAN Y OTRO	MANDATO JUDICIAL	18-03-2022	183-2022				_x000D_
	VEGA	SOLIS	YASMIN DEL PILAR Y 0‘	CONGREVE	TRABUCCO	JORGE Y OTRO	MANDATO JUDICIAL	18-03-2022	183-2022				_x000D_
	VEGA	SOLIS	YASM1N DEL PILAR YO'	URRUTIA	MENDOZA	SEBASTIAN Y OTRO	MANDATO JUDICIAL	1-8-03-2022	183-2022				_x000D_
	VEGA	VIDAL	XIMEA Y OTROS	MARAMBIO	TELLO	NICOLAS FELIPE	MANDATO JUDICIAL	22-03-2022	190-2022				_x000D_
	VEGA	NOVOA	NELSON ANTONIO Y OT	CONGREVE	TRABUCCO	JORGE Y OTRO	MANDATO JUDICIAL	11-04-2022	251-2022				_x000D_
	VEGA	NOVOA	NELSON ANTONIO Y 07	URRUTIA	MENDOZA	SEBASTIAN Y OTRO	MANDATO JUDICIAL	11-04-2022	251-2022				_x000D_
	VEGA	BELLO	LEONARDO	CEUS	JARA	SATURNINA DEL CARM	COMPRAVENTA	27-04-2022	270-2022	187			_x000D_
	VEGAS	SANCHEZ	ALEJANDRO FELIPE Y C	CONGREVE	TRABUCCO	JORGE Y OTRO	MANDATO JUDICIAL	11-04-2022	251-2022				_x000D_
	VEGAS	SANCHEZ	ALEJANDRO FELIPE Y C	URRUTIA	MENDOZA	SEBASTIAN Y OTRO	MANDATO JUDICIAL	11-04-2022	251-2022				_x000D_
													_x000D_
	Mpi9		tÉIi¡,pn IÍ^TdosW»Í3í	irsSiitfiBBK?	CüMi			mmmsm	£1 i ff -6UJ 251-2022	MHI	:¿ . ..m		_x000D_
			• Vví»í&gt;vw4iwSH'*'f ' SHRGlO .OSVAllDOi.Y^G,	i -&gt;U, '¡i', URRUTIA1''!-,!-	liíeíí'3o2^S	SEe'^s^'i^ñ'V o.troa'S?'	MANDATO JÜDlClAl.&lt;	*fl Í-Ó4-2022S	251-2022		r* « vSr		_x000D_
	vegoso;	f^UÑOzV	PAMELA CAMILA^ *?-■■ Ví'	CALDERON!.,'</t>
  </si>
  <si>
    <t>F-RANCISCO .JAVIER'</t>
  </si>
  <si>
    <t>C O VIP R A VE l&lt;ÍTA‘ D e B1E N RAÍZ*.</t>
  </si>
  <si>
    <t>&gt;21-04-2022?!</t>
  </si>
  <si>
    <t>OLIVARES':</t>
  </si>
  <si>
    <t>BERTA .DEL CARMEN •</t>
  </si>
  <si>
    <t>05-03-2022.</t>
  </si>
  <si>
    <t>GLADYS LETICIA Y OTR</t>
  </si>
  <si>
    <t>ZUNIlDA DEL CARMEN</t>
  </si>
  <si>
    <t>145-2022</t>
  </si>
  <si>
    <t>GOMEZ .</t>
  </si>
  <si>
    <t>GABRIELA DEL CARMEf</t>
  </si>
  <si>
    <t>CARLOS WILFREDO Y C</t>
  </si>
  <si>
    <t>MEIRA</t>
  </si>
  <si>
    <t>DANILO</t>
  </si>
  <si>
    <t>CYNTHIA ANGELICA</t>
  </si>
  <si>
    <t>267-2022</t>
  </si>
  <si>
    <t>163-184</t>
  </si>
  <si>
    <t>183-184</t>
  </si>
  <si>
    <t>CARLOS NOLBERTO Y (</t>
  </si>
  <si>
    <t>CARLOS NOLBERTOY (</t>
  </si>
  <si>
    <t>RUTH DEL PILAR Y OTR</t>
  </si>
  <si>
    <t>DEISY YERLI Y OTROS</t>
  </si>
  <si>
    <t>ALLEGAS</t>
  </si>
  <si>
    <t>30NZALEZ</t>
  </si>
  <si>
    <t>ARTURO SAMUEL Y OTI</t>
  </si>
  <si>
    <t>/ILLEGAS</t>
  </si>
  <si>
    <t>ír’:roBf^</t>
  </si>
  <si>
    <t>V1LLEGAS%'i ; -:(ít</t>
  </si>
  <si>
    <t>.^ARH¿Avt;&gt; 1 £MeÍ3SoK_'FRANC C¡ Y r</t>
  </si>
  <si>
    <t>lítONGREV^^</t>
  </si>
  <si>
    <t>JORCÍF V OTRO* '■ v</t>
  </si>
  <si>
    <t>MANDATO JUDICIAL1.1 - ''</t>
  </si>
  <si>
    <t>■ ,:í8*G3-2022</t>
  </si>
  <si>
    <t>•íeB'-áb 25</t>
  </si>
  <si>
    <t>■ -y( •</t>
  </si>
  <si>
    <t>V]'ll£GasV;;,*‘1 &gt;’'■’'</t>
  </si>
  <si>
    <t>WÍRÉfcA, -</t>
  </si>
  <si>
    <t>EMERSbft FRANCO. y'.C.</t>
  </si>
  <si>
    <t>ÍJRRUTIA"',v'v</t>
  </si>
  <si>
    <t>SííSASTIAN'Y.'oriRO',-</t>
  </si>
  <si>
    <t>MÁÑ OÁTO • J U D101 A-W:.’•••••''</t>
  </si>
  <si>
    <t>' 19-03-2022</t>
  </si>
  <si>
    <t>180V202Í</t>
  </si>
  <si>
    <t>•f '</t>
  </si>
  <si>
    <t>VILLEGAS'-</t>
  </si>
  <si>
    <t>ARTURO. SAMUEL V'OT</t>
  </si>
  <si>
    <t>MANDATO JUDICIAL ■ ,</t>
  </si>
  <si>
    <t>184-202Í</t>
  </si>
  <si>
    <t>■ 18-03r2022</t>
  </si>
  <si>
    <t>.....</t>
  </si>
  <si>
    <t>VIVEROS :</t>
  </si>
  <si>
    <t>MARIA VIRGINIA Y OTR&lt;</t>
  </si>
  <si>
    <t>JOHN MARTINIANO Y 0'</t>
  </si>
  <si>
    <t>158.-2022</t>
  </si>
  <si>
    <t>SARAVIA</t>
  </si>
  <si>
    <t>SERVIVIO DE VIVIENDA Y URBANIZACION REGION D,</t>
  </si>
  <si>
    <t>EUGENIA MARTINA YO'</t>
  </si>
  <si>
    <t>EUGENIA MARTINA Y 0'</t>
  </si>
  <si>
    <t>ANGELICA DE LAS NIE\</t>
  </si>
  <si>
    <t>04*03-2022</t>
  </si>
  <si>
    <t>PROTO</t>
  </si>
  <si>
    <t>r-</t>
  </si>
  <si>
    <t>Nº REPERT.</t>
  </si>
  <si>
    <t xml:space="preserve"> Nº PROTOC. </t>
  </si>
  <si>
    <t xml:space="preserve">ABARCA </t>
  </si>
  <si>
    <t>BONNIE MARLENE Y OTROS</t>
  </si>
  <si>
    <t xml:space="preserve">ANGELO PATRICIO </t>
  </si>
  <si>
    <t>377-2022</t>
  </si>
  <si>
    <t xml:space="preserve">ABUJATUM </t>
  </si>
  <si>
    <t>ASTETE</t>
  </si>
  <si>
    <t>MARIO ANDRES Y OTROS</t>
  </si>
  <si>
    <t>MARCO ANTONIO</t>
  </si>
  <si>
    <t>387-2022</t>
  </si>
  <si>
    <t xml:space="preserve">RIOS </t>
  </si>
  <si>
    <t>JACQUELINE ANDREA</t>
  </si>
  <si>
    <t>RONY ALBERTO Y OTROS</t>
  </si>
  <si>
    <t>324-2022</t>
  </si>
  <si>
    <t>KAREN VIVIANNE Y OTROS</t>
  </si>
  <si>
    <t>LUCIA RAQUEL Y OTROS</t>
  </si>
  <si>
    <t>ACTA DE SESION ESTRAORDINARIA DE DIRECTORIO DE ENTIDAD RELIGIOSA DE DERECHO PUBLICO MISION EVANGELICA IGLESIAS CRISTIANAS</t>
  </si>
  <si>
    <t>REDUCCIONES A ESCRITURA PUBLICA</t>
  </si>
  <si>
    <t>333-2022</t>
  </si>
  <si>
    <t>STEPHANIE SCARLETTE</t>
  </si>
  <si>
    <t>HELVIA IRENE</t>
  </si>
  <si>
    <t>334-2022</t>
  </si>
  <si>
    <t>EDUVINA DE LAS MERCEDES</t>
  </si>
  <si>
    <t xml:space="preserve">LIZAMA </t>
  </si>
  <si>
    <t>JOSE OCTAVIO Y OTROS</t>
  </si>
  <si>
    <t>293-2022</t>
  </si>
  <si>
    <t xml:space="preserve"> 201-202 </t>
  </si>
  <si>
    <t>1 Y 3</t>
  </si>
  <si>
    <t>GLAYS EUGENIA Y OTROS</t>
  </si>
  <si>
    <t>OSCAR ESTEBAN Y OTROS</t>
  </si>
  <si>
    <t>JONATHAN PATRICIO Y OTROS</t>
  </si>
  <si>
    <t>ROBERTO EXQUIEL</t>
  </si>
  <si>
    <t>AHUMADA</t>
  </si>
  <si>
    <t>LUIS RUDEMIL Y OTROS</t>
  </si>
  <si>
    <t xml:space="preserve">ALARCON </t>
  </si>
  <si>
    <t xml:space="preserve">DERBY ROSANA </t>
  </si>
  <si>
    <t>PROTOCOLIZACION DECRETO ECONOMICO</t>
  </si>
  <si>
    <t>299-2022</t>
  </si>
  <si>
    <t>323-2022</t>
  </si>
  <si>
    <t>335-2022</t>
  </si>
  <si>
    <t>339-2022</t>
  </si>
  <si>
    <t>JOSE MANUEL Y OTROS</t>
  </si>
  <si>
    <t>ANGELO PATRICIO</t>
  </si>
  <si>
    <t>348-2022</t>
  </si>
  <si>
    <t>DAVIS RICARDO Y OTROS</t>
  </si>
  <si>
    <t xml:space="preserve">RIVAS </t>
  </si>
  <si>
    <t>358-2022</t>
  </si>
  <si>
    <t>372-2022</t>
  </si>
  <si>
    <t>380-2022</t>
  </si>
  <si>
    <t>CLAUDIO ANTONIO JONATHAN</t>
  </si>
  <si>
    <t>CINDY STEPHANIE</t>
  </si>
  <si>
    <t>LIQ SOC CONYUGAL Y ADJUDICACION</t>
  </si>
  <si>
    <t>391-2022</t>
  </si>
  <si>
    <t>CAMILA FRANCISCA Y OTRA</t>
  </si>
  <si>
    <t>NICOLAS ALBERTO Y OTRO</t>
  </si>
  <si>
    <t>300-2022</t>
  </si>
  <si>
    <t xml:space="preserve">GARCIA </t>
  </si>
  <si>
    <t>EDUARDO ARMANDO Y OTRO</t>
  </si>
  <si>
    <t>ALVAEZ</t>
  </si>
  <si>
    <t>JOSE HUGO</t>
  </si>
  <si>
    <t>CORPORACION IGLESIA DE LOS ADVENTISTAS DEL SEPTIMO DIA</t>
  </si>
  <si>
    <t>303-2022</t>
  </si>
  <si>
    <t xml:space="preserve"> 210-211 </t>
  </si>
  <si>
    <t>9 Y 2</t>
  </si>
  <si>
    <t xml:space="preserve">DAGOBERTO </t>
  </si>
  <si>
    <t xml:space="preserve">GARRIDO </t>
  </si>
  <si>
    <t>WILSON ADAN Y OTROS</t>
  </si>
  <si>
    <t>308-2022</t>
  </si>
  <si>
    <t xml:space="preserve"> 216-217 </t>
  </si>
  <si>
    <t>1 Y 8</t>
  </si>
  <si>
    <t>MINERVA EDUVIGES Y OTROS</t>
  </si>
  <si>
    <t>LUIS HERNAN Y OTROS</t>
  </si>
  <si>
    <t>LUIS ENRIQUE Y OTROS</t>
  </si>
  <si>
    <t xml:space="preserve">FLOR DEL CARMEN </t>
  </si>
  <si>
    <t>NAZARIA</t>
  </si>
  <si>
    <t>390-2022</t>
  </si>
  <si>
    <t xml:space="preserve"> 275-276 </t>
  </si>
  <si>
    <t>1 Y 1</t>
  </si>
  <si>
    <t>ROLANDO</t>
  </si>
  <si>
    <t xml:space="preserve">ANTINAO </t>
  </si>
  <si>
    <t xml:space="preserve">TITA MARGOT </t>
  </si>
  <si>
    <t>ANTINAO</t>
  </si>
  <si>
    <t>MONICA MAGDALENA Y OTROS</t>
  </si>
  <si>
    <t>297-2022</t>
  </si>
  <si>
    <t>MARISELA MARGOT Y OTROS</t>
  </si>
  <si>
    <t>ANGELICA DEL CARMEN Y OTROS</t>
  </si>
  <si>
    <t>MANUEL ALEJANDRO Y OTROS</t>
  </si>
  <si>
    <t>APILEO</t>
  </si>
  <si>
    <t>MARCELO ALEJANDRO Y OTROS</t>
  </si>
  <si>
    <t>BORIS ALEJANDRO Y OTROS</t>
  </si>
  <si>
    <t xml:space="preserve">INOSTROZA </t>
  </si>
  <si>
    <t>CARLOS DOMINGO Y OTROS</t>
  </si>
  <si>
    <t>ARANQGUIZ</t>
  </si>
  <si>
    <t>PAOLA ELENA Y OTROS</t>
  </si>
  <si>
    <t>MEZA</t>
  </si>
  <si>
    <t>SAMUEL ISAAC Y OTROS</t>
  </si>
  <si>
    <t>314-2022</t>
  </si>
  <si>
    <t>BREVIS</t>
  </si>
  <si>
    <t>FELIPE ANDRES Y OTROS</t>
  </si>
  <si>
    <t>318-2022</t>
  </si>
  <si>
    <t xml:space="preserve">URRUTIA </t>
  </si>
  <si>
    <t xml:space="preserve">ARAVENA </t>
  </si>
  <si>
    <t>MARIANA ELIZABETH Y OTRO</t>
  </si>
  <si>
    <t>DEIDAMIA DEL CARMEN</t>
  </si>
  <si>
    <t>313-2022</t>
  </si>
  <si>
    <t xml:space="preserve">ARAYA </t>
  </si>
  <si>
    <t>MATUS</t>
  </si>
  <si>
    <t>RINA ANGELICA Y OTROS</t>
  </si>
  <si>
    <t>PRSHZILLA PATRICIA Y OTROS</t>
  </si>
  <si>
    <t>280-2022</t>
  </si>
  <si>
    <t xml:space="preserve">ALFREDO CARLOS </t>
  </si>
  <si>
    <t xml:space="preserve">CHANDIA </t>
  </si>
  <si>
    <t>VILLABLANCA</t>
  </si>
  <si>
    <t>330-2022</t>
  </si>
  <si>
    <t>ASTUDILLO</t>
  </si>
  <si>
    <t>ERIC FABIAN</t>
  </si>
  <si>
    <t>VOLOCHINSKI</t>
  </si>
  <si>
    <t>ROSENBLUNT</t>
  </si>
  <si>
    <t>MANUEL</t>
  </si>
  <si>
    <t>MANDATO JUDICAL ESPECIAL</t>
  </si>
  <si>
    <t>322-2022</t>
  </si>
  <si>
    <t xml:space="preserve">AVELLO </t>
  </si>
  <si>
    <t>JORGE MARCELO Y OTROS</t>
  </si>
  <si>
    <t xml:space="preserve">AVILA </t>
  </si>
  <si>
    <t xml:space="preserve">VILLA </t>
  </si>
  <si>
    <t>JEANETTE DEL CARMEN Y OTROS</t>
  </si>
  <si>
    <t>EMILIA EUGENIA Y OTROS</t>
  </si>
  <si>
    <t>MARIA HORTENSIA Y OTROS</t>
  </si>
  <si>
    <t>AZUA</t>
  </si>
  <si>
    <t>BERTA DEL CARMEN Y OTROS</t>
  </si>
  <si>
    <t>YESENIA ALEJANDRA Y OTROS</t>
  </si>
  <si>
    <t>LUIS GUSTAVO Y OTROS</t>
  </si>
  <si>
    <t>337-2022</t>
  </si>
  <si>
    <t xml:space="preserve">BASTIDAS </t>
  </si>
  <si>
    <t>MARIA ELINANA Y OTROS</t>
  </si>
  <si>
    <t>338-2022</t>
  </si>
  <si>
    <t>GERMAN OSVALDO Y OTROS</t>
  </si>
  <si>
    <t xml:space="preserve">BELTRAN </t>
  </si>
  <si>
    <t>MANUEL IVAN Y OTROS</t>
  </si>
  <si>
    <t>PATRICIA ALEJANDRA Y OTROS</t>
  </si>
  <si>
    <t>JOSE FERNANDO</t>
  </si>
  <si>
    <t>DOMINGEZ</t>
  </si>
  <si>
    <t>302-2022</t>
  </si>
  <si>
    <t>PEDRO JUAN Y OTROS</t>
  </si>
  <si>
    <t>SOLEDAD DEL CARMEN Y OTROS</t>
  </si>
  <si>
    <t>EVELYN RUBI Y OTROS</t>
  </si>
  <si>
    <t>ROSA INES</t>
  </si>
  <si>
    <t>371-2022</t>
  </si>
  <si>
    <t xml:space="preserve"> 258-259 </t>
  </si>
  <si>
    <t>AGURTO</t>
  </si>
  <si>
    <t>EVELYN MARCELA Y OTROS</t>
  </si>
  <si>
    <t>FARIAS</t>
  </si>
  <si>
    <t>DOMINGA DEL PILAR Y OTROS</t>
  </si>
  <si>
    <t>NICOLE ESTEFANIA Y OTROS</t>
  </si>
  <si>
    <t>CADENA</t>
  </si>
  <si>
    <t xml:space="preserve">CELIA DEL TRANSITO </t>
  </si>
  <si>
    <t>FARFAL</t>
  </si>
  <si>
    <t>FLOR FELISA</t>
  </si>
  <si>
    <t>301-2022</t>
  </si>
  <si>
    <t>CALDERA</t>
  </si>
  <si>
    <t>HOMERO Y OTRO</t>
  </si>
  <si>
    <t xml:space="preserve">PEÑA </t>
  </si>
  <si>
    <t>BAHAMONDEZ</t>
  </si>
  <si>
    <t>FILAMIR DEL CARMEN</t>
  </si>
  <si>
    <t>REVOCACCION MANDATO JUDICIAL</t>
  </si>
  <si>
    <t>350-2022</t>
  </si>
  <si>
    <t>MARIA JOSE Y OTROS</t>
  </si>
  <si>
    <t>DELA DEL CARMEN  Y OTROS</t>
  </si>
  <si>
    <t>ARTILLERIA</t>
  </si>
  <si>
    <t>366-2022</t>
  </si>
  <si>
    <t xml:space="preserve"> 249-250-251 </t>
  </si>
  <si>
    <t>1-1 Y 1</t>
  </si>
  <si>
    <t xml:space="preserve">CAMPOS </t>
  </si>
  <si>
    <t>NELSON LUIS</t>
  </si>
  <si>
    <t>CRUCES</t>
  </si>
  <si>
    <t>LILIAN MAGALI</t>
  </si>
  <si>
    <t>326-2022</t>
  </si>
  <si>
    <t>CAMPUSANO</t>
  </si>
  <si>
    <t xml:space="preserve">FUENTES </t>
  </si>
  <si>
    <t>INGRID TAMARA Y OTROS</t>
  </si>
  <si>
    <t xml:space="preserve">BERNARDO DUVAN </t>
  </si>
  <si>
    <t>YAKOVLEFF</t>
  </si>
  <si>
    <t>MUSA</t>
  </si>
  <si>
    <t>ALEXANDER NICOLAS</t>
  </si>
  <si>
    <t>292-2022</t>
  </si>
  <si>
    <t xml:space="preserve">CANDIA </t>
  </si>
  <si>
    <t xml:space="preserve">ZAMBRANO </t>
  </si>
  <si>
    <t>VICTOR HUGO Y OTROS</t>
  </si>
  <si>
    <t>CANIU</t>
  </si>
  <si>
    <t>BLANCA BERNARDITA Y OTROS</t>
  </si>
  <si>
    <t>CAPARRO</t>
  </si>
  <si>
    <t>CONSTANZA BELEN Y OTROS</t>
  </si>
  <si>
    <t xml:space="preserve">CARRASCO </t>
  </si>
  <si>
    <t>GLORIA EUGENIA Y OTROS</t>
  </si>
  <si>
    <t>310-2022</t>
  </si>
  <si>
    <t>NELLY SUSANA Y OTROS</t>
  </si>
  <si>
    <t>JESSICA ANDREA Y OTROS</t>
  </si>
  <si>
    <t>311-2022</t>
  </si>
  <si>
    <t xml:space="preserve">SCARLETT YASMIN </t>
  </si>
  <si>
    <t xml:space="preserve">LINA ISABEL </t>
  </si>
  <si>
    <t>312-2022</t>
  </si>
  <si>
    <t>SILVIA IVONNE Y OTROS</t>
  </si>
  <si>
    <t>CRISTIAN EMMANUEL</t>
  </si>
  <si>
    <t xml:space="preserve">GALLEGOS </t>
  </si>
  <si>
    <t>PATRICIA CECILIA</t>
  </si>
  <si>
    <t>351-2022</t>
  </si>
  <si>
    <t>FLAVIA ELENA Y OTROS</t>
  </si>
  <si>
    <t>GALDAMEZ</t>
  </si>
  <si>
    <t>MARIA FERNANDA</t>
  </si>
  <si>
    <t>ANGEL DIONISIO</t>
  </si>
  <si>
    <t>374-2022</t>
  </si>
  <si>
    <t>CATILLOS</t>
  </si>
  <si>
    <t>PAOLA ISABEL Y OTROS</t>
  </si>
  <si>
    <t xml:space="preserve">CHACON </t>
  </si>
  <si>
    <t xml:space="preserve">JULIO SEGUNDO </t>
  </si>
  <si>
    <t>FLANDEZ</t>
  </si>
  <si>
    <t>MONICA PAMELA</t>
  </si>
  <si>
    <t>305-2022</t>
  </si>
  <si>
    <t>CHARO</t>
  </si>
  <si>
    <t>PAULA ALEJANDRA Y OTROS</t>
  </si>
  <si>
    <t xml:space="preserve">BLANCA ESTER </t>
  </si>
  <si>
    <t>SERVICION DE VIVIENDA Y URBANIZACION REGION DEL BIO BIO</t>
  </si>
  <si>
    <t xml:space="preserve">CONTITUCION DE PROHIBICION </t>
  </si>
  <si>
    <t>294-2022</t>
  </si>
  <si>
    <t>FERNANDO</t>
  </si>
  <si>
    <t>FILOMENA</t>
  </si>
  <si>
    <t>298-2022</t>
  </si>
  <si>
    <t>TERESA DEL CARMEN Y OTROS</t>
  </si>
  <si>
    <t>JUNTA DE VECINOS Nº 114, AVENIDA MATTA</t>
  </si>
  <si>
    <t>309-2022</t>
  </si>
  <si>
    <t>FERNANDO Y OTROS</t>
  </si>
  <si>
    <t>EXEQUIEL Y OTROS</t>
  </si>
  <si>
    <t>FILOMENA Y OTROS</t>
  </si>
  <si>
    <t>GLADYS DEL CARMEN Y OTROS</t>
  </si>
  <si>
    <t>VICTOR REINALDO Y OTROS</t>
  </si>
  <si>
    <t>JESSICA Y OTROS</t>
  </si>
  <si>
    <t xml:space="preserve">GARCES </t>
  </si>
  <si>
    <t>LUIS HUMBERTO</t>
  </si>
  <si>
    <t>316-2022</t>
  </si>
  <si>
    <t xml:space="preserve"> 221-222 </t>
  </si>
  <si>
    <t>1 Y 17</t>
  </si>
  <si>
    <t>CAROLA ANDREA Y OTROS</t>
  </si>
  <si>
    <t>MARCOS OSNIEL Y OTROS</t>
  </si>
  <si>
    <t xml:space="preserve">CRISTIAN MIGUEL Y OTROS </t>
  </si>
  <si>
    <t>THIARE BELEN Y OTROS</t>
  </si>
  <si>
    <t xml:space="preserve">FONSECA </t>
  </si>
  <si>
    <t>JEANETTE ADELAS Y OTROS</t>
  </si>
  <si>
    <t>SERGIO DEL CARMEN Y OTROS</t>
  </si>
  <si>
    <t>JAIME HERNAN Y OTROS</t>
  </si>
  <si>
    <t>HECTOR AURELIO Y OTROS</t>
  </si>
  <si>
    <t>CESAR ANTONIO Y OTROS</t>
  </si>
  <si>
    <t>CRISTIAN ISIDRO Y OTROS</t>
  </si>
  <si>
    <t>BASCUR</t>
  </si>
  <si>
    <t>FRANCISCO JOSE Y OTROS</t>
  </si>
  <si>
    <t>CODOVA</t>
  </si>
  <si>
    <t>PAOLA ANDREA Y OTROS</t>
  </si>
  <si>
    <t>ANGELA KIMENA Y OTROS</t>
  </si>
  <si>
    <t xml:space="preserve">VALENZUELA </t>
  </si>
  <si>
    <t>DANIEL NICOLAS  Y OTROS</t>
  </si>
  <si>
    <t>DIARLY YARITZA Y OTROS</t>
  </si>
  <si>
    <t xml:space="preserve">SALGADO </t>
  </si>
  <si>
    <t>JEANNETTE DEL CARMEN Y OTROS</t>
  </si>
  <si>
    <t xml:space="preserve">MEDINA </t>
  </si>
  <si>
    <t xml:space="preserve">SALAS </t>
  </si>
  <si>
    <t>SILVIA ESTER Y OTROS</t>
  </si>
  <si>
    <t xml:space="preserve">MORA </t>
  </si>
  <si>
    <t>FLORE DEL CARMEN Y OTROS</t>
  </si>
  <si>
    <t>ROSA AURORA Y OTROS</t>
  </si>
  <si>
    <t xml:space="preserve">ROA </t>
  </si>
  <si>
    <t>FELIPE ANTONIO Y OTROS</t>
  </si>
  <si>
    <t>NELSON ALEJANDRO Y OTROS</t>
  </si>
  <si>
    <t xml:space="preserve">SALAMANCA </t>
  </si>
  <si>
    <t>ESTEBAN ENRIQUE Y OTROS</t>
  </si>
  <si>
    <t>RODRIGO ALEXANDER Y OTROS</t>
  </si>
  <si>
    <t>LORENZA DEL PILAR Y OTROS</t>
  </si>
  <si>
    <t xml:space="preserve">CUEVAS </t>
  </si>
  <si>
    <t>DANIEL ANGELINO Y OTROS</t>
  </si>
  <si>
    <t xml:space="preserve">DURAN </t>
  </si>
  <si>
    <t>PATRICIA ISIDORA Y OTROS</t>
  </si>
  <si>
    <t>JOSE ANTONIO Y OTROS</t>
  </si>
  <si>
    <t>VICTOR FABIAN Y OTROS</t>
  </si>
  <si>
    <t xml:space="preserve">YEVENES </t>
  </si>
  <si>
    <t>DANIEL NICOLÁS Y OTROS</t>
  </si>
  <si>
    <t xml:space="preserve">OLAVE </t>
  </si>
  <si>
    <t>KAREN ROSA Y OTROS</t>
  </si>
  <si>
    <t>RICARDO ENRIQUEZ Y OTROS</t>
  </si>
  <si>
    <t xml:space="preserve"> LEAL</t>
  </si>
  <si>
    <t xml:space="preserve">CRISTINA MARGOT Y OTROS </t>
  </si>
  <si>
    <t xml:space="preserve">SILVA </t>
  </si>
  <si>
    <t>EVELIN TAMARA Y OTROS</t>
  </si>
  <si>
    <t>CRISTIAN MARCELO Y OTROS</t>
  </si>
  <si>
    <t>GUILLERMO ANDRES Y OTROS</t>
  </si>
  <si>
    <t>FORTUNATO ALEJANDRO Y OTROS</t>
  </si>
  <si>
    <t>LUIS FERNANDO Y OTROS</t>
  </si>
  <si>
    <t>MARGARITA DEL CARMEN Y OTROS</t>
  </si>
  <si>
    <t>ISMAEL FABRICIANO Y OTROS</t>
  </si>
  <si>
    <t>MIGUEL ANGEL Y OTROS</t>
  </si>
  <si>
    <t>JOFRE</t>
  </si>
  <si>
    <t>RAFAEL ALEJANDO Y OTROS</t>
  </si>
  <si>
    <t>HILDA DEL CARMEN Y OTROS</t>
  </si>
  <si>
    <t>MARIN</t>
  </si>
  <si>
    <t>MARIA IRENE Y OTROS</t>
  </si>
  <si>
    <t>MARIANA DEL CARMEN Y OTROS</t>
  </si>
  <si>
    <t>315-2022</t>
  </si>
  <si>
    <t>MARCO ANTONIO Y OTROS</t>
  </si>
  <si>
    <t>GREY ANDREA Y OTROS</t>
  </si>
  <si>
    <t xml:space="preserve">SALAZAR </t>
  </si>
  <si>
    <t>EDUARDO ANTONIO Y OTROS</t>
  </si>
  <si>
    <t>LORENA DEL PILAR Y OTROS</t>
  </si>
  <si>
    <t>MARIA ISABEL Y OTROS</t>
  </si>
  <si>
    <t>LUCILA DEL CARMEN Y OTROS</t>
  </si>
  <si>
    <t>FABIAN ALEXIS Y OTROS</t>
  </si>
  <si>
    <t>SEBASTIAN Y OTROS</t>
  </si>
  <si>
    <t>LUIS SEGUNDO Y OTROS</t>
  </si>
  <si>
    <t>AMADOR Y OTROS</t>
  </si>
  <si>
    <t>JUAN ALBERTO Y OTROS</t>
  </si>
  <si>
    <t>SERGIO Y OTROS</t>
  </si>
  <si>
    <t>KATIA ELIZABETH Y OTROS</t>
  </si>
  <si>
    <t>319-2022</t>
  </si>
  <si>
    <t xml:space="preserve"> SONIA DEL CARMEN Y OTROS</t>
  </si>
  <si>
    <t xml:space="preserve">MIRANDA </t>
  </si>
  <si>
    <t>BETANCOURT</t>
  </si>
  <si>
    <t>DIGNA DEL CARMEN Y OTROS</t>
  </si>
  <si>
    <t>CATALDO</t>
  </si>
  <si>
    <t>MERCEDES DEL CARMEN Y OTROS</t>
  </si>
  <si>
    <t>MARIELA DE LAS NIEVES Y OTROS</t>
  </si>
  <si>
    <t>JOVITA VIRGINIA Y OTROS</t>
  </si>
  <si>
    <t>EVELYN BEATRIZ Y OTROS</t>
  </si>
  <si>
    <t>CAROLINA ESTEFANIA Y OTROS</t>
  </si>
  <si>
    <t xml:space="preserve">SAAVEDRA </t>
  </si>
  <si>
    <t>MICHAEL NORMAN Y OTROS</t>
  </si>
  <si>
    <t>TATIANA JAEL Y OTROS</t>
  </si>
  <si>
    <t xml:space="preserve">ZAGAL </t>
  </si>
  <si>
    <t xml:space="preserve">FARIAS </t>
  </si>
  <si>
    <t>LUCRECIA JOCELYN Y OTROS</t>
  </si>
  <si>
    <t>JUAN ANDRES Y OTROS</t>
  </si>
  <si>
    <t>SANTIA</t>
  </si>
  <si>
    <t>EVELYN BETRIZ</t>
  </si>
  <si>
    <t>DALIA ROSA Y OTROS</t>
  </si>
  <si>
    <t>AXEL TRAVIS  Y OTROS</t>
  </si>
  <si>
    <t>YOHANA LORENA Y OTROS</t>
  </si>
  <si>
    <t>CRISTIAN MARCEL Y OTROS</t>
  </si>
  <si>
    <t>SUSAN BETSSI Y OTROS</t>
  </si>
  <si>
    <t>PALOMA FERNANDA Y OTROS</t>
  </si>
  <si>
    <t>JACQUELINE DEL PILAR Y OTROS</t>
  </si>
  <si>
    <t xml:space="preserve"> EDITA DE LAS NIEVES Y OTROS</t>
  </si>
  <si>
    <t xml:space="preserve">GAETE </t>
  </si>
  <si>
    <t>MYRIAM ESTER Y OTROS</t>
  </si>
  <si>
    <t xml:space="preserve">SOTO </t>
  </si>
  <si>
    <t>ANDRES ANTONIO Y OTROS</t>
  </si>
  <si>
    <t>ALEJANDRA EMPERATRIZ Y OTROS</t>
  </si>
  <si>
    <t>SANTIBAÑEZ</t>
  </si>
  <si>
    <t>ISABEL DEL CARMEN Y OTROS</t>
  </si>
  <si>
    <t>BECERRA</t>
  </si>
  <si>
    <t>NICOLAS ANTONIO Y OTROS</t>
  </si>
  <si>
    <t>MELENDEZ</t>
  </si>
  <si>
    <t xml:space="preserve"> NELSON DAGOBERTO Y OTROS</t>
  </si>
  <si>
    <t>JUAN ANTONIO Y OTROS</t>
  </si>
  <si>
    <t>VICTOR HERNAN Y OTROS</t>
  </si>
  <si>
    <t>VINET</t>
  </si>
  <si>
    <t>PEDRO DEL CARMEN Y OTROS</t>
  </si>
  <si>
    <t>ROCA</t>
  </si>
  <si>
    <t>DANIEL ALBERTO Y OTROS</t>
  </si>
  <si>
    <t>CECILIA DEL CARMEN Y OTROS</t>
  </si>
  <si>
    <t>IRMA MARGARITA Y OTROS</t>
  </si>
  <si>
    <t>SERGIO EDUARDO Y OTROS</t>
  </si>
  <si>
    <t>CONGRIO DORADO SPA</t>
  </si>
  <si>
    <t>CONST DE SOCI POR ACCIONES</t>
  </si>
  <si>
    <t>345-2022</t>
  </si>
  <si>
    <t xml:space="preserve">WILSON ADAN </t>
  </si>
  <si>
    <t xml:space="preserve">SILVIA DEL CARMEN </t>
  </si>
  <si>
    <t>384-2022</t>
  </si>
  <si>
    <t xml:space="preserve">CONTRERAS </t>
  </si>
  <si>
    <t>ABEL ROLANDO Y OTRA</t>
  </si>
  <si>
    <t xml:space="preserve">LUENGO </t>
  </si>
  <si>
    <t>FRESIA ESTER</t>
  </si>
  <si>
    <t xml:space="preserve">CORTES </t>
  </si>
  <si>
    <t xml:space="preserve">PLACENCIA </t>
  </si>
  <si>
    <t>GLADYS ANGELICA Y OTROS</t>
  </si>
  <si>
    <t>INGRID ANDREA Y OTROS</t>
  </si>
  <si>
    <t>ARAYA</t>
  </si>
  <si>
    <t>DONOSO</t>
  </si>
  <si>
    <t>MONICA VIVIANA</t>
  </si>
  <si>
    <t>325-2022</t>
  </si>
  <si>
    <t>MARTA ALEJANDRA Y OTROS</t>
  </si>
  <si>
    <t>DINA MARIA Y OTROS</t>
  </si>
  <si>
    <t>MARIA PAOLA</t>
  </si>
  <si>
    <t>JULIAN HERNAN</t>
  </si>
  <si>
    <t>353-2022</t>
  </si>
  <si>
    <t>CECILIA LEONOR Y OTROS</t>
  </si>
  <si>
    <t xml:space="preserve">ESCOBAR </t>
  </si>
  <si>
    <t xml:space="preserve">MIGUEL ANGEL </t>
  </si>
  <si>
    <t xml:space="preserve">PAVEZ </t>
  </si>
  <si>
    <t>TAPIA</t>
  </si>
  <si>
    <t>GLORIA ELIZABETH Y OTROS</t>
  </si>
  <si>
    <t xml:space="preserve">MANDATO ESPECIAL ESPECIAL </t>
  </si>
  <si>
    <t>342-2022</t>
  </si>
  <si>
    <t>GUDENSCHWAGER</t>
  </si>
  <si>
    <t>ALFREDO GUILLERMO Y OTROS</t>
  </si>
  <si>
    <t>EXEQUIEL ELIAS</t>
  </si>
  <si>
    <t>CHARLIE TEBALDO</t>
  </si>
  <si>
    <t>354-2022</t>
  </si>
  <si>
    <t>JORDAN ALEJANDRO Y OTROS</t>
  </si>
  <si>
    <t>JOCELYN NICOLE Y OTROS</t>
  </si>
  <si>
    <t xml:space="preserve">ALEJANDRA MARGARITA Y OTROS </t>
  </si>
  <si>
    <t>NADIA ESTEFANIA Y OTROS</t>
  </si>
  <si>
    <t>NICOLAS PATRICIO Y OTROS</t>
  </si>
  <si>
    <t>PATRICIO ESTEBAN Y OTROS</t>
  </si>
  <si>
    <t>INES Y OTROS</t>
  </si>
  <si>
    <t xml:space="preserve">MARGARITA DEL CARMEN </t>
  </si>
  <si>
    <t>281-2022</t>
  </si>
  <si>
    <t>195 Y 196</t>
  </si>
  <si>
    <t>JUANA DEL CARMEN Y OTROS</t>
  </si>
  <si>
    <t>YESENIA FRANCISCA Y OTROS</t>
  </si>
  <si>
    <t>SILVIA ELIANIRA</t>
  </si>
  <si>
    <t>306-2022</t>
  </si>
  <si>
    <t>NOEMI DEL CARMEN Y OTROS</t>
  </si>
  <si>
    <t>MANUEL ERNERTO Y OTROS</t>
  </si>
  <si>
    <t xml:space="preserve">FIGUEROA </t>
  </si>
  <si>
    <t>HERIBERTO EMILIO Y OTROS</t>
  </si>
  <si>
    <t>DAVID REINALDO</t>
  </si>
  <si>
    <t>331-2022</t>
  </si>
  <si>
    <t>MARJORIE NICOLE Y OTROS</t>
  </si>
  <si>
    <t>JOSE MAXIMILIANO</t>
  </si>
  <si>
    <t>OCTAVIO CESAR</t>
  </si>
  <si>
    <t>286-2022</t>
  </si>
  <si>
    <t>SOLEDAD ANGELICA Y OTROS</t>
  </si>
  <si>
    <t>LUIS ALBERTO Y OTROS</t>
  </si>
  <si>
    <t>FRITIS</t>
  </si>
  <si>
    <t xml:space="preserve">CLERIA LIDIA </t>
  </si>
  <si>
    <t xml:space="preserve">GARRETON </t>
  </si>
  <si>
    <t xml:space="preserve">ANGELICA JEANETTE </t>
  </si>
  <si>
    <t>321-2022</t>
  </si>
  <si>
    <t xml:space="preserve">TERESA DEL CARMEN </t>
  </si>
  <si>
    <t>MARCELA DEL PILAR</t>
  </si>
  <si>
    <t>304-2022</t>
  </si>
  <si>
    <t>BLANCA LUZ</t>
  </si>
  <si>
    <t xml:space="preserve">IRIS </t>
  </si>
  <si>
    <t>SANDRA MARCELA</t>
  </si>
  <si>
    <t>392-2022</t>
  </si>
  <si>
    <t xml:space="preserve"> 277-278 </t>
  </si>
  <si>
    <t xml:space="preserve">1 Y 1 </t>
  </si>
  <si>
    <t>BORQUEZ</t>
  </si>
  <si>
    <t xml:space="preserve">CELINA DEL CARMEN </t>
  </si>
  <si>
    <t>JAIME ESTEFANO</t>
  </si>
  <si>
    <t>329-2022</t>
  </si>
  <si>
    <t>234-235</t>
  </si>
  <si>
    <t xml:space="preserve"> 1 Y 1 </t>
  </si>
  <si>
    <t>NELSON RENE</t>
  </si>
  <si>
    <t xml:space="preserve">MARICELA DEL CARMEN </t>
  </si>
  <si>
    <t xml:space="preserve"> 330-331 </t>
  </si>
  <si>
    <t>GAYOSO</t>
  </si>
  <si>
    <t>LUIS GONZALO Y OTROS</t>
  </si>
  <si>
    <t>EDITH ELIZABETH Y OTROS</t>
  </si>
  <si>
    <t>PATRICIA CECILIA Y OTROS</t>
  </si>
  <si>
    <t>NATALIA ANDREA</t>
  </si>
  <si>
    <t>388-2022</t>
  </si>
  <si>
    <t xml:space="preserve"> 272-273 </t>
  </si>
  <si>
    <t xml:space="preserve"> 2 Y 4 </t>
  </si>
  <si>
    <t>ABELARDO NELSON Y OTROS</t>
  </si>
  <si>
    <t>SALVADOR ELEODORO Y OTROS</t>
  </si>
  <si>
    <t>JORGE EDUARDO Y OTROS</t>
  </si>
  <si>
    <t>JOSE EVARISTO Y OTROS</t>
  </si>
  <si>
    <t xml:space="preserve">GARAY </t>
  </si>
  <si>
    <t>ELIZABETH DEL CARMEN</t>
  </si>
  <si>
    <t>PATRICIA ANGELICA</t>
  </si>
  <si>
    <t xml:space="preserve">CESION DE DERECHOS HEREDITARIO </t>
  </si>
  <si>
    <t>344-2022</t>
  </si>
  <si>
    <t>PATRICIA AMELIA</t>
  </si>
  <si>
    <t xml:space="preserve">MARDONES </t>
  </si>
  <si>
    <t>AUDOLIA SELVIDES Y OTROS</t>
  </si>
  <si>
    <t>295-2022</t>
  </si>
  <si>
    <t>DELFIN JULIANO Y OTROS</t>
  </si>
  <si>
    <t>SERGIO CIRILO Y OTROS</t>
  </si>
  <si>
    <t xml:space="preserve">RIVERA </t>
  </si>
  <si>
    <t>ANDREA DE LAS MERCEDES Y OTRA</t>
  </si>
  <si>
    <t>JOCELYN ELIZABETH</t>
  </si>
  <si>
    <t xml:space="preserve">MARTINEZ </t>
  </si>
  <si>
    <t>383-2022</t>
  </si>
  <si>
    <t>GLOBAL SUR  SPA</t>
  </si>
  <si>
    <t>340-2022</t>
  </si>
  <si>
    <t>GOLFO SUR SPA</t>
  </si>
  <si>
    <t>341-2022</t>
  </si>
  <si>
    <t xml:space="preserve">OSVALDO ANTONIO </t>
  </si>
  <si>
    <t>KAMPE</t>
  </si>
  <si>
    <t>PACTO DE SEPARACION TOTAL DE BIENES</t>
  </si>
  <si>
    <t>289-2022</t>
  </si>
  <si>
    <t xml:space="preserve">GOMEZ </t>
  </si>
  <si>
    <t>JACQUELINE DEL CARMEN Y OTROS</t>
  </si>
  <si>
    <t>RAGGI</t>
  </si>
  <si>
    <t>PABLO GUILLERMO</t>
  </si>
  <si>
    <t>ELIZABETH</t>
  </si>
  <si>
    <t>288-2022</t>
  </si>
  <si>
    <t>JACQUELINE ANDREA Y OTROS</t>
  </si>
  <si>
    <t>YONATAN MARCELO Y OTROS</t>
  </si>
  <si>
    <t xml:space="preserve">DEMETRIO </t>
  </si>
  <si>
    <t>JUAN GUILLERMO Y OTROS</t>
  </si>
  <si>
    <t>PRIETO</t>
  </si>
  <si>
    <t>PAULO ANDRES Y OTROS</t>
  </si>
  <si>
    <t>KONG</t>
  </si>
  <si>
    <t>CAMACHO</t>
  </si>
  <si>
    <t>YANGTSE-KIANG Y OTROS</t>
  </si>
  <si>
    <t>LUISA ERCILIA Y OTROS</t>
  </si>
  <si>
    <t>MARLENE ALEJANDRA Y OTROS</t>
  </si>
  <si>
    <t>GUZNAN</t>
  </si>
  <si>
    <t>ANYELA ANDREA</t>
  </si>
  <si>
    <t xml:space="preserve">MENDEZ </t>
  </si>
  <si>
    <t>PABLA MARIELA</t>
  </si>
  <si>
    <t>MANDATO GENERAL CON ADMINISTRACION</t>
  </si>
  <si>
    <t>347-2022</t>
  </si>
  <si>
    <t>LAURA ELENA Y OTROS</t>
  </si>
  <si>
    <t>ELIAS</t>
  </si>
  <si>
    <t>DANIELA NICOLE</t>
  </si>
  <si>
    <t>394-2022</t>
  </si>
  <si>
    <t>ALEXIS JOHN</t>
  </si>
  <si>
    <t>EVELYN DE LAS MERCEDES</t>
  </si>
  <si>
    <t>290-2022</t>
  </si>
  <si>
    <t>BERNARDITA JEANNETTE</t>
  </si>
  <si>
    <t>INVERSIONES INFINITYT SPA</t>
  </si>
  <si>
    <t>332-2022</t>
  </si>
  <si>
    <t>357-2022</t>
  </si>
  <si>
    <t xml:space="preserve">PELANTARO </t>
  </si>
  <si>
    <t>RECT DE CONTRATO DE C-V DE LICENCIAS TRANSABLES DE PESCA CLASE A</t>
  </si>
  <si>
    <t>284-2022</t>
  </si>
  <si>
    <t>INVERSIONES MAREA BRAVA SPA</t>
  </si>
  <si>
    <t>DESIGNACION DE ADMINISTRACION</t>
  </si>
  <si>
    <t>362-2022</t>
  </si>
  <si>
    <t>INVERSIONES PEJERREY SPA</t>
  </si>
  <si>
    <t>363-2022</t>
  </si>
  <si>
    <t>JOEL PATRICIO Y OTROS</t>
  </si>
  <si>
    <t>MIRIAM ESTER</t>
  </si>
  <si>
    <t>XIMENA DEL CARMEN</t>
  </si>
  <si>
    <t>367-2022</t>
  </si>
  <si>
    <t xml:space="preserve"> 252-253-254 </t>
  </si>
  <si>
    <t>1-8 Y 1</t>
  </si>
  <si>
    <t>YENNY DEL CARMEN Y OTROS</t>
  </si>
  <si>
    <t>JARAMILLO</t>
  </si>
  <si>
    <t xml:space="preserve">BORQUERO </t>
  </si>
  <si>
    <t>ALEJANDRO ANDRES Y OTROS</t>
  </si>
  <si>
    <t>ALFONSINA ESTER</t>
  </si>
  <si>
    <t>328-2022</t>
  </si>
  <si>
    <t xml:space="preserve">PROVOSTE </t>
  </si>
  <si>
    <t>NELIDA VIRGINIA Y OTROS</t>
  </si>
  <si>
    <t xml:space="preserve">KLICKMANN </t>
  </si>
  <si>
    <t>JOHN ERALDO</t>
  </si>
  <si>
    <t>317-2022</t>
  </si>
  <si>
    <t xml:space="preserve"> 223-224 </t>
  </si>
  <si>
    <t>12Y 1</t>
  </si>
  <si>
    <t xml:space="preserve">LAGOS </t>
  </si>
  <si>
    <t>MARCELA ANDREA Y OTROS</t>
  </si>
  <si>
    <t>LARA</t>
  </si>
  <si>
    <t>SARA PULINA</t>
  </si>
  <si>
    <t>VERONICA ALEJANDRA</t>
  </si>
  <si>
    <t>395-2022</t>
  </si>
  <si>
    <t>JAVIER IVAN  Y OTROS</t>
  </si>
  <si>
    <t>CLAUDIA FRANCESCA Y OTROS</t>
  </si>
  <si>
    <t>SUSANA SOLEDAD</t>
  </si>
  <si>
    <t>PFLIEGER</t>
  </si>
  <si>
    <t>359-2022</t>
  </si>
  <si>
    <t xml:space="preserve">PARRA </t>
  </si>
  <si>
    <t xml:space="preserve">ARIAS </t>
  </si>
  <si>
    <t>JAIRO</t>
  </si>
  <si>
    <t>364-2022</t>
  </si>
  <si>
    <t xml:space="preserve"> 247-248 </t>
  </si>
  <si>
    <t xml:space="preserve">1 Y 5 </t>
  </si>
  <si>
    <t xml:space="preserve">LEON </t>
  </si>
  <si>
    <t>SUSANA DE LAS NIEVES Y OTROS</t>
  </si>
  <si>
    <t>OSCAR MANUEL Y OTROS</t>
  </si>
  <si>
    <t xml:space="preserve"> GANGA</t>
  </si>
  <si>
    <t>EDITH MARISOL</t>
  </si>
  <si>
    <t>RODRIGO ESTEBAN</t>
  </si>
  <si>
    <t>397-2022</t>
  </si>
  <si>
    <t>MONSALES</t>
  </si>
  <si>
    <t xml:space="preserve">GLADYS DEL CARMEN </t>
  </si>
  <si>
    <t>ALICIA DEL CARMEN</t>
  </si>
  <si>
    <t>396-2022</t>
  </si>
  <si>
    <t>LOAIZA</t>
  </si>
  <si>
    <t>YERMEY YELENA Y OTROS</t>
  </si>
  <si>
    <t xml:space="preserve">LOTA PROTEIN S.A.
</t>
  </si>
  <si>
    <t>SOCIEDAD PESQUERA GENMAR LIMITADA</t>
  </si>
  <si>
    <t>285-2022</t>
  </si>
  <si>
    <t xml:space="preserve">MACHUCA </t>
  </si>
  <si>
    <t>ROBERTO ANDRES Y OTROS</t>
  </si>
  <si>
    <t xml:space="preserve">MALDONADO </t>
  </si>
  <si>
    <t>CRISTINA DEL CARMEN Y OTROS</t>
  </si>
  <si>
    <t>MARQUEZ</t>
  </si>
  <si>
    <t>MERCEDES ELENA Y OTROS</t>
  </si>
  <si>
    <t>CARLOS LEODAN Y OTROS</t>
  </si>
  <si>
    <t>SOLANGE MIROSLAVA Y OTROS</t>
  </si>
  <si>
    <t>MASANTI SPA</t>
  </si>
  <si>
    <t xml:space="preserve">CONSTIRUCION DE SOC POR ACCIONES </t>
  </si>
  <si>
    <t>381-2022</t>
  </si>
  <si>
    <t>DIEGO ALONSO Y OTROS</t>
  </si>
  <si>
    <t xml:space="preserve">MATAMALA </t>
  </si>
  <si>
    <t>MANUEL ANTONIO Y OTROS</t>
  </si>
  <si>
    <t xml:space="preserve">MATURANA </t>
  </si>
  <si>
    <t xml:space="preserve">HERMOSILLA </t>
  </si>
  <si>
    <t>RODRIGO ANTONIO Y OTROS</t>
  </si>
  <si>
    <t>MAUREIRA</t>
  </si>
  <si>
    <t>HENRY ALEJANDRO</t>
  </si>
  <si>
    <t>SEP DE BIENES, LIQU SOC CONYUGAL Y ADJUDICACION</t>
  </si>
  <si>
    <t>379-2022</t>
  </si>
  <si>
    <t>FRESIA SANTOS Y OTRA</t>
  </si>
  <si>
    <t xml:space="preserve">MEDEL </t>
  </si>
  <si>
    <t>MARIA ANGELICA</t>
  </si>
  <si>
    <t>282-2022</t>
  </si>
  <si>
    <t>GLORIA DEL CARMEN Y OTRA</t>
  </si>
  <si>
    <t>ALADINO</t>
  </si>
  <si>
    <t>TOLOSA</t>
  </si>
  <si>
    <t>JOSEFINA ANDREA</t>
  </si>
  <si>
    <t>385-2022</t>
  </si>
  <si>
    <t xml:space="preserve"> 269-270 </t>
  </si>
  <si>
    <t>YELENA IVON Y OTROS</t>
  </si>
  <si>
    <t>MERLUZA SUR SPA</t>
  </si>
  <si>
    <t xml:space="preserve">CONSTITUCION DE SOCIEDAD POR ACCIONES </t>
  </si>
  <si>
    <t>349-2022</t>
  </si>
  <si>
    <t xml:space="preserve">MOLINA </t>
  </si>
  <si>
    <t>GLADYS BEATRIZ Y OTROS</t>
  </si>
  <si>
    <t>BERNARDO ADRIAN Y OTROS</t>
  </si>
  <si>
    <t xml:space="preserve">MONJE </t>
  </si>
  <si>
    <t>CRISTIAN JACOB</t>
  </si>
  <si>
    <t>355-2022</t>
  </si>
  <si>
    <t xml:space="preserve">MOORE </t>
  </si>
  <si>
    <t>JOSE ALBERTO</t>
  </si>
  <si>
    <t>TRANSPORTES LOTA LIMITADA</t>
  </si>
  <si>
    <t>283-2022</t>
  </si>
  <si>
    <t>MIGUEL FERNANDO Y OTROS</t>
  </si>
  <si>
    <t xml:space="preserve">MORALES </t>
  </si>
  <si>
    <t>ALFONSO DIONISIO Y OTROS</t>
  </si>
  <si>
    <t xml:space="preserve">OSVALDO </t>
  </si>
  <si>
    <t>370-2022</t>
  </si>
  <si>
    <t>JIMENA CECILIA Y OTROS</t>
  </si>
  <si>
    <t xml:space="preserve">NOVOA </t>
  </si>
  <si>
    <t>OLIVER ANDRES Y OTROS</t>
  </si>
  <si>
    <t>AVILES</t>
  </si>
  <si>
    <t>JOSE DAVID Y OTROS</t>
  </si>
  <si>
    <t>CONSTANZO</t>
  </si>
  <si>
    <t>ANITA BEATRIZ Y OTROS</t>
  </si>
  <si>
    <t>GUAJARDO</t>
  </si>
  <si>
    <t>ARNOLDO DEL CARMEN Y OTROS</t>
  </si>
  <si>
    <t>OLIVA</t>
  </si>
  <si>
    <t xml:space="preserve">FELIPE ORLANDO </t>
  </si>
  <si>
    <t xml:space="preserve">OLIVA </t>
  </si>
  <si>
    <t>VICTOR MANUEL Y OTROS</t>
  </si>
  <si>
    <t>JUAN MANUEL Y OTROS</t>
  </si>
  <si>
    <t>ROMUALD RODRIGO Y OTROS</t>
  </si>
  <si>
    <t>JOSE CIPRIANO</t>
  </si>
  <si>
    <t>OYARZO</t>
  </si>
  <si>
    <t>361-2022</t>
  </si>
  <si>
    <t>HECTOR DANIEL Y OTROS</t>
  </si>
  <si>
    <t xml:space="preserve">MIRIAM ELENEA </t>
  </si>
  <si>
    <t>386-2022</t>
  </si>
  <si>
    <t>ELSA KARINA Y OTROS</t>
  </si>
  <si>
    <t>RICARDO MOISES Y OTROS</t>
  </si>
  <si>
    <t>PASTOR</t>
  </si>
  <si>
    <t>VIVIANA PAOLA</t>
  </si>
  <si>
    <t xml:space="preserve">MAURICIO MANUEL </t>
  </si>
  <si>
    <t>327-2022</t>
  </si>
  <si>
    <t>PINILLA</t>
  </si>
  <si>
    <t>NELLY ESTER Y OTROS</t>
  </si>
  <si>
    <t xml:space="preserve">HAROLD ADONAY </t>
  </si>
  <si>
    <t>JUAN PABLO</t>
  </si>
  <si>
    <t>360-2022</t>
  </si>
  <si>
    <t>EDUARDO DEL CARMEN</t>
  </si>
  <si>
    <t>CARLOS HUMBERTO</t>
  </si>
  <si>
    <t>356-2022</t>
  </si>
  <si>
    <t xml:space="preserve"> 243-244 </t>
  </si>
  <si>
    <t xml:space="preserve">SONIA DEL CARMEN </t>
  </si>
  <si>
    <t xml:space="preserve">RABANAL </t>
  </si>
  <si>
    <t>320-2022</t>
  </si>
  <si>
    <t xml:space="preserve"> 225-226 </t>
  </si>
  <si>
    <t>12 Y 1</t>
  </si>
  <si>
    <t>ARANDA</t>
  </si>
  <si>
    <t>CAROLINA ANDREA Y OTROS</t>
  </si>
  <si>
    <t>PICHILINGUE</t>
  </si>
  <si>
    <t>YURI FITZEROLGT Y OTROS</t>
  </si>
  <si>
    <t>BERNALES</t>
  </si>
  <si>
    <t>IRIS DE LAS MERCEDES Y OTROS</t>
  </si>
  <si>
    <t>LILIAN DEL CARMEN Y OTROS</t>
  </si>
  <si>
    <t xml:space="preserve">FRESIA DEL CARMEN </t>
  </si>
  <si>
    <t>BERENICE DEL ROSARIO</t>
  </si>
  <si>
    <t>296-2022</t>
  </si>
  <si>
    <t xml:space="preserve">RIQUELME </t>
  </si>
  <si>
    <t>336-2022</t>
  </si>
  <si>
    <t>PONCE</t>
  </si>
  <si>
    <t>FELICIANO ANTONIO</t>
  </si>
  <si>
    <t>PATRICIA MARISOL</t>
  </si>
  <si>
    <t>346-2022</t>
  </si>
  <si>
    <t>PRIMERA JUNTA GENERAL ORINARIA DE LA IGLESIA MINISTERIO EVANGELICO HEBRON</t>
  </si>
  <si>
    <t>389-2022</t>
  </si>
  <si>
    <t>FLOR NIEVE Y OTROS</t>
  </si>
  <si>
    <t xml:space="preserve">QUINTANA </t>
  </si>
  <si>
    <t>PUENTE</t>
  </si>
  <si>
    <t>RUTH MARIA Y OTROS</t>
  </si>
  <si>
    <t>RAIN</t>
  </si>
  <si>
    <t>LANDA JOHANNA Y OTROS</t>
  </si>
  <si>
    <t>MISKA STEPHANI</t>
  </si>
  <si>
    <t>307-2022</t>
  </si>
  <si>
    <t>TERESA DE JESUS Y OTROS</t>
  </si>
  <si>
    <t>LIDIA DEL CARMEN Y OTROS</t>
  </si>
  <si>
    <t>MERCEDES DOMINGA Y OTROS</t>
  </si>
  <si>
    <t>JOSE CELEDONO Y OTROS</t>
  </si>
  <si>
    <t>GREGORIO ISAIAS Y OTROS</t>
  </si>
  <si>
    <t>ROSA EDITH Y OTROS</t>
  </si>
  <si>
    <t>ISRAEL AMADOR Y OTROS</t>
  </si>
  <si>
    <t>SANDRA MYRIAM Y OTROS</t>
  </si>
  <si>
    <t>MIGUEL ANTONIO Y OTROS</t>
  </si>
  <si>
    <t xml:space="preserve">EDUARDO </t>
  </si>
  <si>
    <t>373-2022</t>
  </si>
  <si>
    <t xml:space="preserve"> 261-262 </t>
  </si>
  <si>
    <t>MARIO</t>
  </si>
  <si>
    <t>CORTEZ</t>
  </si>
  <si>
    <t>JOHN DANIEL</t>
  </si>
  <si>
    <t>365-2022</t>
  </si>
  <si>
    <t>KATHERINE GRACE Y OTROS</t>
  </si>
  <si>
    <t>DAVID DOMINGO Y OTROS</t>
  </si>
  <si>
    <t>GLADYS CRITINA Y OTROS</t>
  </si>
  <si>
    <t>GLADYS CRISTINA Y OTROS</t>
  </si>
  <si>
    <t>MARISOL NATALIA Y OTROS</t>
  </si>
  <si>
    <t>JAIME DAVID Y OTROS</t>
  </si>
  <si>
    <t xml:space="preserve">VERGARA </t>
  </si>
  <si>
    <t>ESTER ALEJANDRA Y OTROS</t>
  </si>
  <si>
    <t>NICOLE SOLANGE Y OTROS</t>
  </si>
  <si>
    <t>IRMA DE LAS NIEVES Y OTROS</t>
  </si>
  <si>
    <t>CLAUDIO RODRIGO Y OTROS</t>
  </si>
  <si>
    <t xml:space="preserve">DEL VALLE </t>
  </si>
  <si>
    <t>WLADIMIR IVAN Y OTROS</t>
  </si>
  <si>
    <t>SALDAÑA</t>
  </si>
  <si>
    <t>BAEZA</t>
  </si>
  <si>
    <t>RUBEN ESTURMEN Y OTROS</t>
  </si>
  <si>
    <t>JORGE ROLANDO Y OTROS</t>
  </si>
  <si>
    <t>CLEOFA ROSA Y OTROS</t>
  </si>
  <si>
    <t>OSVALDO EUGENIO Y OTROS</t>
  </si>
  <si>
    <t xml:space="preserve">ULLOA </t>
  </si>
  <si>
    <t>SORAYA ELIZABETH Y OTROS</t>
  </si>
  <si>
    <t xml:space="preserve">TRONCOSO </t>
  </si>
  <si>
    <t>JUIO CARMEN Y OTROS</t>
  </si>
  <si>
    <t>ADELINA ITALIA Y OTROS</t>
  </si>
  <si>
    <t xml:space="preserve">VARELA </t>
  </si>
  <si>
    <t>ZALAZAR</t>
  </si>
  <si>
    <t>JOSE HORACIO Y OTROS</t>
  </si>
  <si>
    <t xml:space="preserve">VIDAL </t>
  </si>
  <si>
    <t>MENESES</t>
  </si>
  <si>
    <t>SUSAN MAGDALENA Y OTROS</t>
  </si>
  <si>
    <t>VIGUERAS</t>
  </si>
  <si>
    <t>ISABEL DANIELA Y OTROS</t>
  </si>
  <si>
    <t>SALVADOR MAURICIO</t>
  </si>
  <si>
    <t xml:space="preserve">DONOSO </t>
  </si>
  <si>
    <t>YORDANA PATRICIA</t>
  </si>
  <si>
    <t>287-2022</t>
  </si>
  <si>
    <t>ANGELINA DEL CARMEN</t>
  </si>
  <si>
    <t>SERV DE VIVIENDA Y URBANIZMO REG BIO BIO</t>
  </si>
  <si>
    <t xml:space="preserve">CONSTITUCION DE PROHIBICION </t>
  </si>
  <si>
    <t>376-2022</t>
  </si>
  <si>
    <t>ERIKA VICTORIA Y OTROS</t>
  </si>
  <si>
    <t xml:space="preserve">RICARDO ISAAC </t>
  </si>
  <si>
    <t>378-2022</t>
  </si>
  <si>
    <t>GABRIEL DEL CARMEN Y OTROS</t>
  </si>
  <si>
    <t xml:space="preserve">ROSA ELVIRA </t>
  </si>
  <si>
    <t xml:space="preserve">SEPULVEDA </t>
  </si>
  <si>
    <t>RECABAL</t>
  </si>
  <si>
    <t>CRISTIAN OSVALDO</t>
  </si>
  <si>
    <t>343-2022</t>
  </si>
  <si>
    <t xml:space="preserve"> 239-240 </t>
  </si>
  <si>
    <t xml:space="preserve">LUCIANO ALEJANDRO </t>
  </si>
  <si>
    <t>JUAN FRANCISCO</t>
  </si>
  <si>
    <t>368-2022</t>
  </si>
  <si>
    <t>369-2022</t>
  </si>
  <si>
    <t>DANIEL NICOLAS Y OTROS</t>
  </si>
  <si>
    <t>NAYADE ELIZABETH Y OTROS</t>
  </si>
  <si>
    <t xml:space="preserve">ALEXANDER NICOLAS </t>
  </si>
  <si>
    <t>393-2022</t>
  </si>
  <si>
    <t>ROMINA ALEJANDRA Y OTROS</t>
  </si>
  <si>
    <t>SEBASTIAN IGNACIO Y OTROS</t>
  </si>
  <si>
    <t>CRISTOFER BENJAMIN Y OTROS</t>
  </si>
  <si>
    <t>RICHARD ELEZAR</t>
  </si>
  <si>
    <t xml:space="preserve">VERA </t>
  </si>
  <si>
    <t>ANDAUR</t>
  </si>
  <si>
    <t>ELEAZAR</t>
  </si>
  <si>
    <t>382-2022</t>
  </si>
  <si>
    <t xml:space="preserve"> 266-267 </t>
  </si>
  <si>
    <t>2 Y 1</t>
  </si>
  <si>
    <t>PRADENAS</t>
  </si>
  <si>
    <t xml:space="preserve">SERGIO HERNAN </t>
  </si>
  <si>
    <t>ROSA ELENA</t>
  </si>
  <si>
    <t>375-2022</t>
  </si>
  <si>
    <t>OMAR LORENZO</t>
  </si>
  <si>
    <t>LILIA ELENA</t>
  </si>
  <si>
    <t>YEVENEZ</t>
  </si>
  <si>
    <t>DAGOBERTO SEGUNDO</t>
  </si>
  <si>
    <t>06-05-20222</t>
  </si>
  <si>
    <t>291-2022</t>
  </si>
  <si>
    <t>ABUDOJ</t>
  </si>
  <si>
    <t>KATHERINE GEORGINA</t>
  </si>
  <si>
    <t>JOSUE UERNARDINO Y OT:'.OS</t>
  </si>
  <si>
    <t>JORGE Y OTROS</t>
  </si>
  <si>
    <t>JAVIER ERWIN</t>
  </si>
  <si>
    <t>ZENTENO</t>
  </si>
  <si>
    <t>MONICA DEL CARMEN</t>
  </si>
  <si>
    <t>JOSUE BERNARDINO Y OTROS</t>
  </si>
  <si>
    <t>ACEVEDD</t>
  </si>
  <si>
    <t>CRISTIAN ALEJANDRÓ Y OTROS</t>
  </si>
  <si>
    <t>CRISTIAN ALEJANDRO Y OTROS</t>
  </si>
  <si>
    <t>SEBASTIAN-Y OTROS</t>
  </si>
  <si>
    <t>ACTA DE ELECCION DE DIRECTIVA DE LA SOCIEDAD DE EMPRESA DE TRANSPORTE DE PASAJEROS NUEVA TAKORA</t>
  </si>
  <si>
    <t>ACTA REUNION ORDINARIA DE DIRECTORIO SERV DE TRANP DE PASAJEROS REMUNERADOS EXPRESOS DEL CAR&amp;ON S.A.</t>
  </si>
  <si>
    <t>ACTA REUNION ORDINARIA DE DIRECTORIO SERV DE TRANSP DE PASAJEROS EXPRESOS DEL CARBON S.A.    ■</t>
  </si>
  <si>
    <t>MARIAN3LA DEL CARMEN</t>
  </si>
  <si>
    <t>ARTURO DEL CARMEN</t>
  </si>
  <si>
    <t>JORQUERA</t>
  </si>
  <si>
    <t>BERNARDO</t>
  </si>
  <si>
    <t>LEVANCINI</t>
  </si>
  <si>
    <t>CARI. C 3 AGUSTIN Y OTROS</t>
  </si>
  <si>
    <t>ELOUETA</t>
  </si>
  <si>
    <t>SEB/-.jTIAN IGNACIO Y OTROS</t>
  </si>
  <si>
    <t>CARL ¿S AGUSTIN Y OTROS</t>
  </si>
  <si>
    <t>SECASTJAN'Y OTROS</t>
  </si>
  <si>
    <t>CARLOS HERNAN</t>
  </si>
  <si>
    <t>MELISA IVONNE</t>
  </si>
  <si>
    <t>BELAUZARAN</t>
  </si>
  <si>
    <t>YASMIN ANDREA Y OTROS</t>
  </si>
  <si>
    <t>SAAVEDRA. .</t>
  </si>
  <si>
    <t>. jose alamiro yotros</t>
  </si>
  <si>
    <t>CATALINA IGNACIA Y OTROS</t>
  </si>
  <si>
    <t>GELAUZARAN</t>
  </si>
  <si>
    <t>YASMIN ANDREA Y OTRCS</t>
  </si>
  <si>
    <t>JOSE ALAMIRO Y OTROS</t>
  </si>
  <si>
    <t>RICHARD NELSON Y OTROS</t>
  </si>
  <si>
    <t>JORGE Y 01 .ÍOS</t>
  </si>
  <si>
    <t>MARIA VIRGINIA Y OTROS</t>
  </si>
  <si>
    <t>QUIROGA</t>
  </si>
  <si>
    <t>ROMINA STEPHANIE Y OTROS</t>
  </si>
  <si>
    <t>AILLON</t>
  </si>
  <si>
    <t>ALFREDO ALEXANDER Y OTROS</t>
  </si>
  <si>
    <t>AllLON</t>
  </si>
  <si>
    <t>ESP) NOZA</t>
  </si>
  <si>
    <t>CLAUDIO ALEJANDRO Y OTROS</t>
  </si>
  <si>
    <t>LUIS MILTON Y OTROS</t>
  </si>
  <si>
    <t>JORGE YO.TROS</t>
  </si>
  <si>
    <t>ALfSSON MACARENA Y OTROS</t>
  </si>
  <si>
    <t>DEYANIRA VALESKA Y OTr ,OS</t>
  </si>
  <si>
    <t>ala’rcon</t>
  </si>
  <si>
    <t>MUÑOZ rf</t>
  </si>
  <si>
    <t>PINEDA</t>
  </si>
  <si>
    <t>AVARO FELIPE Y OTROS</t>
  </si>
  <si>
    <t>TRABUCCO ^</t>
  </si>
  <si>
    <t>ACTO O CONTi^ATO</t>
  </si>
  <si>
    <t>N" BEPERT. PROTOC.</t>
  </si>
  <si>
    <t>REDUCCION A ESCRITURA PUDUCA</t>
  </si>
  <si>
    <t>. REDUCCION A ESCRITURA PUBLICA</t>
  </si>
  <si>
    <t>COMPRAVENTA DE BIEN RAI2</t>
  </si>
  <si>
    <t>MANDATO JUDICIAL cSPECÍAl</t>
  </si>
  <si>
    <t>M Vi DATO JUDICIAL</t>
  </si>
  <si>
    <t>MANDATO.1 JICIAL</t>
  </si>
  <si>
    <t>HAND/'TO JUDICIAL</t>
  </si>
  <si>
    <t>MANDATO judicial</t>
  </si>
  <si>
    <t>Í/ANDATO JUDICIAL</t>
  </si>
  <si>
    <t>MANDATO JUDICIAL    •</t>
  </si>
  <si>
    <t>04-03-2022    470-2022</t>
  </si>
  <si>
    <t>11-07-2022 413-2022</t>
  </si>
  <si>
    <t>05-07-2022    403-2022 2E4-285 1Y1</t>
  </si>
  <si>
    <t>11-07-2022 410-2022</t>
  </si>
  <si>
    <t>11-07-2022 416-2022</t>
  </si>
  <si>
    <t>. 05-07-2022 404-2022    2SS 3</t>
  </si>
  <si>
    <t>14-07-2022 422-2022    301    2</t>
  </si>
  <si>
    <t>14-07-2022 423-2022 ^    302    1</t>
  </si>
  <si>
    <t>21-07-2022 443-2022 317-318    1Y2</t>
  </si>
  <si>
    <t>16-06-2022 493-2022</t>
  </si>
  <si>
    <t>11-C7-2C22 415-2022</t>
  </si>
  <si>
    <t>06-07-2L22    412-2022</t>
  </si>
  <si>
    <t>11-07-2022 '416-2022' ....... ................</t>
  </si>
  <si>
    <t>11-07-2022 415-2022</t>
  </si>
  <si>
    <t>11-^7-2022 416-2022</t>
  </si>
  <si>
    <t>* 11-07-2022 416-2022</t>
  </si>
  <si>
    <t>íví?. •:;:R</t>
  </si>
  <si>
    <t>■&lt;T.</t>
  </si>
  <si>
    <t>BORIS ANDRES Y OTROS</t>
  </si>
  <si>
    <t>LEYTON</t>
  </si>
  <si>
    <t>RICARDO MAXIMILIANO Y OTROS CONGREVE</t>
  </si>
  <si>
    <t>DANILO DEL CARMEN Y OTROS</t>
  </si>
  <si>
    <t>CLAUDIO ARNER</t>
  </si>
  <si>
    <t>danilo MITERGO Y OTROS	GALLARDO	CARIAGA	CLAUDIO ARNER					_x000D_
ALARCON	SEPULVEDA	PABLO FRANCISCO Y OTROS	GALLARDO	CARIAGA	CLAUDIO ARNER					_x000D_
ALARCON	SEPULVEDA	GLADYS ALEJANDRA Y OTROS	GALLARDO	CARIAGA	CLAUDIO ARNER					_x000D_
ALARCON	SAEZ	MIREYA DEL CARMEN Y OTROS	SANCHEZ	GARRIDO	JAIME RICHARD					_x000D_
ALARCOM	ALARCON	CLAUDIO ALEJANDRO Y OTROS	URRUTIA	MENDOZA	SEBASTIAN Y OTROS					_x000D_
ALARCON	GALLARDO	LUIS MILTON Y OTROS	URRUTIA	MENDOZA	SEBASTIAN Y OTROS					_x000D_
ALARCON	.GUZMAN	MIGUEL ANGEL Y OTROS	URRUTIA	MENDOZA	SEBASTIAN Y OTROS					_x000D_
ALARCON	MOLINA	ALISSON MACARENA Y OTROS	URRUTIA f	MENDOZA	SEBASTIAN Y OTROS					_x000D_
ALARCON	MOLINA	DEYANIRA VALESKA Y OTROS	URRUTIA	MENDOZA	SEBASTIAN Y OTROS					_x000D_
ALARCON	MUÑOZ	MARGARITA Y OTROS	URRUTIA	MENDOZA	SEBASTIAN Y OTROS					_x000D_
ALARCON	PINEDA	AVARO FELIPE Y OTROS	URRUTIA	MENDOZA	SEBASTIAN Y OTROS					_x000D_
ALARCON	PINEDA	BORIS ANDRES Y OTROS	URRUTIA	MENDOZA	SEBASTIAN Y OTROS					_x000D_
ALARCON	ASTETE	MARCOS ENZO Y OTROS	URRUTIA	MENDOZA	SEBASTIAN Y OTROS					_x000D_
.'ALARCON	ASTETE	MARCOS ENZO Y OTROS	URRUTIA	MENDOZA	SEBASTIAN Y OTROS					_x000D_
ALARCON	REYES	DERBY ROSANA								_x000D_
ALARCON	REYES	DERBY ROSANA								_x000D_
ALARCON	REYES	DERBY ROSANA								_x000D_
ALBORNOZ	YEVENES	VESPERTINA DEL CARMEN Y OTRC OJEDA		SALAS	MILAGRO EDUVIGES					_x000D_
ALBORNOZ	TOLEDO	JOSE MAURICIO Y OTROS	OJEDA	SALAS	MILAGRO EDUVIGES					_x000D_
ALEGRIA	RIFFO	ISABEL DEL CARMEN Y OTROS	CONGREVE	TRABUCCO	JORGE Y OTRO					_x000D_
ALEGRÍA	RIFFO	ISABEL DEL CARMEN Y OTROS	CONGREVE	TRABUCCO	JORGE Y OTRO					_x000D_
ALMONACID	CISTERNA	ELIAS JEREMIAS Y OTROS	URRUTIA	MENDOZA	SEBASTIAN Y OTROS					_x000D_
ALMONACID	CISTERNA	ELIAS JEREMIAS Y OTROS	URRUTIA	MENDOZA	SEBASTIAN Y OTROS					_x000D_
ALTAMIRANO	TEJO	ANA ROSA Y OTROS	CONGREVE	TRABUCCO	JORGE Y OTRO					_x000D_
ALTAMIRANO	TEJO	ANA ROSA Y OTROS	CONGREVE	TRABUCCO	JORGE Y OTRO					_x000D_
ALVAREZ	CISTERNAS	CARLOS EDUARDO Y OTROS	CONGREVE	TRABUCCO	JORGE Y OTRO					_x000D_
ALVAREZ	CISTERNAS	CARLOS EDUARDO Y OTROS	CONGREVE	TRABUCCO	JORGE Y OTRO					_x000D_
ALVAREZ	HERRERA	byron alexi	HERNADEZ	GARRIDO	CALEB ALBERTO					_x000D_
ALVAREZ	CISTERNAS	JOSE HUGO	HILLERNS	LARRAÑAGA	WALTER PATRICIO					_x000D_
ALVAREZ	ARR1AGADA	EDUARDO JAVIER Y OTROS	URRUTIA	MENDOZA	SEBASTIAN Y OTROS					_x000D_
ALVAREZ	ARRIAGADA	EDUARDO JAVIER Y OTROS	URRUTIA	MENDOZA	SEBASTIAN Y OTROS					_x000D_
ALVAREZ	MON ATAN ARES JANET CECILIA Y OTROS		URRUTIA	MENDOZA	SEBASTIAN Y OTROS					_x000D_
ALVAREZ	MONATANAREÍ	JANETCECILIAYOTROS	URRUTIA	MENDOZA	SEBASTIAN Y OTROS					_x000D_
ALVIAL	LEAL	CRISTINA DEL CARMEN Y OTROS	CONGREVE	TRABUCCO	JORGE Y OTRO					_x000D_
ALVIAL	LEAL	CRISTINA DEL CARMEN Y OTROS	CONGREVE	TRABUCCO	JORGE Y OTRO					_x000D_
										_x000D_
f										_x000D_
										_x000D_
MANDATO JUDICIAL										_x000D_
MANDATO JUDICIAL										_x000D_
MAMO ATO JUDICIAL										_x000D_
COMPRAVENTA DE BIEN RAIZ										_x000D_
COMPRAVENTA DE BIEN RAIZ										_x000D_
COMPRAVENTA DE BIEN RAIZ										_x000D_
COMPRAVENTA DE BIEN RAIZ										_x000D_
COMPRAVENTA DE BIEN RAIZ										_x000D_
MANDATO JUDICIAL										_x000D_
MANDATO JUDICIAL										_x000D_
MANDATO JUDICIAL										_x000D_
MANDATO JUDICIAL t										_x000D_
MANDATO JUDICIAL										_x000D_
MANDATO JUDICIAL										_x000D_
MAVOATO JUDICIAL										_x000D_
MANDATO JUDICIAL										_x000D_
MAM DATO JUDICIAL										_x000D_
MANDATO JUDICIAL-										_x000D_
										_x000D_
PROTOCOLIZACION DECRETO ECONOMICO										_x000D_
										_x000D_
PROTOCOLIZACION DECRETO ECONOMICO										_x000D_
										_x000D_
PROTOCOLIZACION DECRETO ECONOMICO										_x000D_
										_x000D_
COMPRAVENTA DE BIEN RAIZ										_x000D_
										_x000D_
COMPRAVENTA DE BIEN RAIZ										_x000D_
										_x000D_
MANDATO JUDICIAL										_x000D_
										_x000D_
MANDATO JUDICIAL										_x000D_
										_x000D_
MANDATO JUDICIAL										_x000D_
										_x000D_
MANDATO JUDICIAL										_x000D_
										_x000D_
MANDATO JUDICIAL										_x000D_
										_x000D_
MANDATO JUDICIAL										_x000D_
										_x000D_
MANDATO JUDICIAL										_x000D_
										_x000D_
MANDATO JUDICIAL										_x000D_
										_x000D_
COMPRAVENTA DE BIEN RAIZ										_x000D_
										_x000D_
COMPRAVENTA										_x000D_
										_x000D_
MANDATO JUDICIAL										_x000D_
										_x000D_
MANDATO JUDICIAL										_x000D_
										_x000D_
MANDATO JUDICIAL										_x000D_
										_x000D_
MANDATO JUDICIAL										_x000D_
										_x000D_
MANDATO JUDICIAL										_x000D_
										_x000D_
MANDATO JUDICIAL										_x000D_
										_x000D_
11-07-2022 &lt;16-2022										_x000D_
22-07-2022 443-2022										_x000D_
22-07-2022 &lt;48-2022										_x000D_
06-07-2022 407-2022										_x000D_
05-07-2022 407-2022										_x000D_
										_x000D_
05-07-2022    407-2022										_x000D_
										_x000D_
06-07-2022    407-2022										_x000D_
13-07-2022 434-2022										_x000D_
11-07-2022 416-2022										_x000D_
11-07-2022 416-2022										_x000D_
11-07-2022 416-2022										_x000D_
11-07-2022 416-2022										_x000D_
11-07-2022 416-2022										_x000D_
11-07-2022 416-2022										_x000D_
11-07-2022 416-2022										_x000D_
11-07-2022 416-2C22										_x000D_
22-07-2022 445-2022										_x000D_
22-07-2022 448-2022										_x000D_
										_x000D_
01-07-2022 398-2022										_x000D_
										_x000D_
18-07-2022 428-2022										_x000D_
1S-07-2022 433-2022										_x000D_
										_x000D_
21-07-2022 444-2022										_x000D_
										_x000D_
21-07-2022    444-2022										_x000D_
										_x000D_
22-07-2022    448-2022										_x000D_
22-07-2022 443-2022										_x000D_
22-07-2022 446-2022										_x000D_
22-07-2022 443-2022										_x000D_
22-07-2022 448-2022										_x000D_
22-07-2022 448-2022										_x000D_
22-07-2022 448-2022										_x000D_
22-07-2022 448-2022										_x000D_
										_x000D_
15-07-2022 425-2022										_x000D_
2G-07-2022 459-2022										_x000D_
22-07-2022 448-2022										_x000D_
22-07-2022 448-2D22										_x000D_
22-07-2022 446-2022										_x000D_
22-07-2022 448-2022										_x000D_
22-07-2022 448-2022										_x000D_
22-07-2022 440-2022										_x000D_
										_x000D_
290-291-292	2- 3S-5									_x000D_
290-291-292	2- 33-5									_x000D_
290291-292	2- 38-5									_x000D_
290-29T-292	2- 33-5									_x000D_
312	1									_x000D_
										_x000D_
281    5										_x000D_
										_x000D_
305    6										_x000D_
										_x000D_
311    5										_x000D_
										_x000D_
313    2										_x000D_
										_x000D_
319    2										_x000D_
										_x000D_
304    1										_x000D_
										_x000D_
328    1										_x000D_
										_x000D_
I										_x000D_
										_x000D_
j										_x000D_
										_x000D_
I										_x000D_
										_x000D_
■ fcf •;										_x000D_
										_x000D_
ANDRADE	' PARRAN	fJOLFA ELENA	ARRATIA	NUÑEZ	JOSE ALFONSO					_x000D_
ANDRADE	FARRAN	NOLFA ELENA	ARRATIA	NUÑEZ	JOSE ALFONSO					_x000D_
ANDRADE	PARRAN	NOLFA ELENA	NUÑEZ	ANDRADES	JOSE VICTOR					_x000D_
ANDRADE	FARRAN	NOLFA ELENA	NUÑEZ	ANDRADES	JOSE VICTOR					_x000D_
ANDRADE	PARRAN	NOLFA ELENA	NUÑEZ	ANDRADE	GABRIEL MIGUEL					_x000D_
ANDRADE	RUBIO	AIDA ELIZA6ETH Y OTROS	URRUTIA	MENDOZA	SEBASTIAN Y OTROS					_x000D_
ANDRADE	RUBIO	AIDA ELIZA8ETH Y ÜTROS	URRUTIA	MENDOZA	SEBASTIAN Y OTROS					_x000D_
ANTILEO	VILLA	SOFIA DELC ARMEN Y OTROS	CONGREVE	TRABUCCO	JORGE Y OTRO					_x000D_
ANTILEO	VILLA	SOFIA DELC ARMEN Y OTROS	CONGREVE	TRABUCCO	JORGE Y OTRO					_x000D_
ARANDA	MEDINA	MARIA GLADYS Y OTROS ■	URRUTIA	MENDOZA	SEBASTIAN Y OTROS					_x000D_
ARANDA	MEDINA	MARIA GLADYS Y OTROS t	URRUTIA	MENDOZA	SEBASTIAN Y OTROS					_x000D_
ARANEDA	FERREIRA	ARTURO DEL CARMEN	ACUÑA	MENDEZ	MARIANcLA DEL CARMEN					_x000D_
ARANEDA	BURGOS	FRANCISCO ROBERTO í OTROS	CONGREVE	TRABUCCO	JORGE Y OTRO					_x000D_
ARANEDA	BURGOS	FRANCISCO ROBERTO Y OTROS	CONGREVE	TRABUCCO	JORGE Y OTRO					_x000D_
ARANEDA	CISTERNAS	NOEM! DEL CARMEN Y OTROS	CONGREVE	TRABUCCO	JORGE Y OTRO					_x000D_
ARANEDA	CISTERNAS	NOEMI DEL CARMEN Y OTROS	CONGREVE	TRABUCCO	JORGE Y OTRO					_x000D_
ARANEDA	CISTERNAS	NELSON NICOLAS Y OTROS	CONGREVE	TRABUCCO	JORGE Y OTRO					_x000D_
ARANEDA	CISTERNAS	NELSON NICOLAS Y OTROS -	CONGREVE	TRABUCCO	JORGE Y OTRO					_x000D_
ARANEDA	CISTERNAS	JOSE ALEJANDO Y OTROS	URRUTIA	MENDOZA	SEBASTIAN Y OTROS					_x000D_
ARANEDA	CISTERNAS	JOSÉ ALEJANDO Y OTROS	URRUTIA	MENDOZA	SEBASTIAN Y OTROS					_x000D_
ARANEDA	RIQUELME	JUAN PATRICIO Y OTROS	URRUTIA	MENDOZA	SEBASTIAN Y OTROS					_x000D_
ARANEDA	RIQUELME	JUAN PATRICIO Y OTROS	URRUTIA	MENDOZA	SEBASTIAN Y OTROS					_x000D_
ARANEDA	CISTERNAS	ANA MARIA Y OTROS	URRUTIA	MENDOZA	SEBASTIAN Y OTROS					_x000D_
ARANEDA	CISTERNAS	ANA MARIA Y OTROS	URRUTIA	MENDOZA	SEBASTIAN Y OTROS					_x000D_
ARAVENA	MEZA	PEDRO ANTONIO Y OTROS	CONGREVE	TRABUCCO	JORGE Y OTROS					_x000D_
ARAVENA	RODRIGUEZ	LUIS ANTONIO Y OTROS	CONGREVE	TRABUCCO	JORGE Y OTROS					_x000D_
ARAVENA	TORRES	LADY MARIANA Y OTROS	CONGREVE	TRABUCCO	JORGE Y OTROS					_x000D_
ARAVENA	MEZA	PEDRO ANTONIO Y OTROS	URRUTIA	MENDOZA	SEBASTIAN Y OTROS					_x000D_
ARAVENA	RODRIGUEZ	LUIS ANTONIO Y OTROS	URRUTIA	MENDOZA	SEBASTIAN Y OTROS					_x000D_
ARAVENA	TORRES	LADY MARIANA Y OTROS	URRUTIA	MENDOZA	SEBASTIAN Y OTROS					_x000D_
ARAVENA '	CARTES	GABRIEL ANTONIO Y OTROS	CONGREVE	TRABUCCO	JORGE Y OTRO					_x000D_
ARAVENA	RUIZ	MARIA CRISTINA	MEDINA	AGUAYO	JUAN ALBERTO					_x000D_
ARAVENA	CARTES	GABRIEL ANTONIO Y OTROS	URRUTIA	MENDOZA	SEBASTIAN Y OTROS					_x000D_
ARCE	FLORES	JUAN MARCELO	FLORES	TAPIA	ROSA MIRTA					_x000D_
AREVALO	CHAPARRO	CRISTIAN SALVADOR Y OTROS	CONGREVE	TRABUCCO	JORGE Y OTROS					_x000D_
AREVALO	CHAPARRO	CRISTIAN SALVADOR Y OTROS	URRUTIA	MENDOZA	SEBASTIAN Y OTROS					_x000D_
ARNECHINO	SAIDIVIA	OTROS	CONGREVE	TRABUCCO	JORGE Y OTROS					_x000D_
ARNECHINO	SALDIVIA	OTROS	URRUTIA	MENDOZA	SEBASTIAN Y OTROS					_x000D_
ARRATIA	NUÑEZ	JOSE ALFOMSO	ANDRADE	FARRAN	NOLfFA ELENA i*					_x000D_
										_x000D_
MANDATO ESPECIAL PARA VENDER										_x000D_
										_x000D_
MANDATO ESPECIAL PARA VENDER										_x000D_
										_x000D_
MANDATO ESPECIAL PARA VENDER										_x000D_
										_x000D_
MANDATO ESPECIAL PARA VENDER										_x000D_
										_x000D_
MANDATO ESPECIAL PARA VENDER										_x000D_
										_x000D_
MANDATO JUDICIAL										_x000D_
										_x000D_
MANDATO JUDICIAL										_x000D_
										_x000D_
MANDATO JUDICIAL										_x000D_
										_x000D_
MANDATO JUDICIAL										_x000D_
										_x000D_
MANDATO JUDICIAL										_x000D_
										_x000D_
MANDATO JUDICIAL										_x000D_
										_x000D_
COMPRAVENTA DE BIEN-RAIZ										_x000D_
										_x000D_
MANDATO JUDICIAL										_x000D_
										_x000D_
MANDATO JUDICIAL										_x000D_
										_x000D_
MANDATO JUDICIAL										_x000D_
										_x000D_
MANDATO JUDICIAL										_x000D_
										_x000D_
MAMDATO JUDICIAL										_x000D_
										_x000D_
MANDATO JUDICIAL										_x000D_
										_x000D_
MANDATO JUDICIAL										_x000D_
										_x000D_
MANDATO JUDICIAL										_x000D_
										_x000D_
MANDATO JUDICIAL										_x000D_
										_x000D_
MANDATO JUDICIAL										_x000D_
										_x000D_
MANDATO JUDICIAL										_x000D_
										_x000D_
MAN3ATO JUDICIAL										_x000D_
										_x000D_
MANDATO JUDICIAL										_x000D_
										_x000D_
MANDATO JUDICIAL										_x000D_
										_x000D_
MANDATO JUDICIAL										_x000D_
										_x000D_
MANDATO JUDICIAL										_x000D_
										_x000D_
MANDATO JUDICIAL										_x000D_
										_x000D_
MANDATO JUDICIAL										_x000D_
										_x000D_
MANDATO JUDICIAL										_x000D_
										_x000D_
SEP. SIENES Y LIQ. SOC. CONYUGAL Y ADJ.										_x000D_
MANDATO JUDICIAL										_x000D_
COMPRAVENTA NUDA PROPIEDAD										_x000D_
MANDATO JUDICIAL										_x000D_
MANDATO JUDICIAL										_x000D_
MANDATO JUDICIAL										_x000D_
MANDATO JUDICIAL										_x000D_
MANDATO ESPECIAL PARA VENDER										_x000D_
										_x000D_
11-05-2022 490-2022										_x000D_
19-08-2022 507-2022										_x000D_
11-08-2022 495-2022										_x000D_
										_x000D_
19-08-2022 507-2022										_x000D_
24-08-2022 520-2022										_x000D_
22-07-2022 44B-2022										_x000D_
22-07-2022 440-2022										_x000D_
22-07-2022 448-2022										_x000D_
22-07-2022 443-2022										_x000D_
22-07-2022 448-2022										_x000D_
22-07-2022 44S-2022    '										_x000D_
										_x000D_
21-07-2022    443-2022 317-313 * 1 Y2										_x000D_
										_x000D_
22-07-2022    443-2 ¡&gt;22										_x000D_
22-07-2022 448-2022										_x000D_
22-07-2022 448-2022										_x000D_
22-07-2022 448-2022										_x000D_
22-07-2022 448-2022										_x000D_
22-07-2022 448-2022										_x000D_
22-07-2022 448-2022										_x000D_
22-07-202 2 448-2022										_x000D_
22-07-2022 448-2022										_x000D_
22-07-2022 448-2022										_x000D_
22-07-2022 448-2022										_x000D_
22-07-2022 448-2022										_x000D_
11-07-2022 4-17-2022										_x000D_
11-07-2022 417-2022'										_x000D_
										_x000D_
11-07-2022 4-17-2022										_x000D_
11-07-2022 417-2022										_x000D_
11-07-2022 417-2022										_x000D_
11-07-2022 417-2022										_x000D_
22-07-2022 446-2022										_x000D_
24-08-2022 521-2022										_x000D_
22-07-2022 448-2022										_x000D_
										_x000D_
22-08-2022 515-2022    ÓSS    1										_x000D_
										_x000D_
11-07-2022 417-2022										_x000D_
										_x000D_
11-07-2022 417-2022										_x000D_
										_x000D_
11-07-2022 417-2022										_x000D_
										_x000D_
11-07-2022 417-2022										_x000D_
										_x000D_
11-08-2022 495-2022										_x000D_
¥										_x000D_
										_x000D_
I										_x000D_
										_x000D_
!										_x000D_
										_x000D_
ARRATIA	NUIslEZ	JOSE ALFONSO	ANDRAD5	PARRAN	NOLFA ELENA					_x000D_
ARRIAGADA	ALVAREZ	FAVIO ALEJANDRO Y OTROS '	CONGREVE	TRABUCCO	JORGE Y OTROS					_x000D_
ARRIAGADA	CHAVEZ	MARIA REI ÑERA Y OTROS	CONGREVE	TRABUCCO	JORGE Y OTROS					_x000D_
ARRIAGADA	FLORES	CAMILA FERNANDA Y OTROS	CONGREVE	TRABUCCO	JORGE Y OTROS					_x000D_
ARRIAGADA	RODRIGUEZ	CLAUDIO CESAR Y OTROS	CONGREVE	TRABUCCO	JORGE Y OTROS					_x000D_
ARRIAGADA	RUIZ	IGRID FABIOLA Y OTROS ’	CONGREVE	TRABUCCO	JORGE Y OTROS					_x000D_
ARRIAGADA	RUI2	JORGE ZACARIAS YOTROS .	CONGREVE	TRABUCCO	JORGE Y OTROS					_x000D_
ARRIAGADA	RUIZ	JUAN DANIEL Y OTROS	CONGREVE	TRABUCCO	JORGE Y OTROS					_x000D_
ARRIAGADA	SAEZ	RUTH MAGDALENA Y OTROS	CONGREVE	TRABUCCO	JORGE Y OTROS					_x000D_
ARRIAGADA	CHAVEZ	TERESA Y OTROS	CONGREVE	TRABUCCO	JORGE Y OTROS					_x000D_
ARRIAGADA	SAEZ	PAMELA MACARENA Y OTROS	CONGREVE	TRABUCCO	JORGE Y OTROS					_x000D_
ARRIAGADA	SARAVIA	BERNARDO ANTONIO Y OTROS .	CONGREVE	TRABUCCO	JORGE Y OTROS					_x000D_
ARRIAGADA	ARRIAGADA	SANDRA MANUELA	,HERRERA	GARCES	MARIA CRISTINA					_x000D_
ARRIAGADA	ALVAREZ	FAVIO ALEJANDRO Y OTROS	URRUTIA	MENDOZA ■	SEBASTIAN Y OTROS					_x000D_
ARRIAGADA	CHAVEZ	MARIA REINERA Y OTROS	URRUTIA	MENDOZA	SEBASTIAN Y OTROS					_x000D_
AR.RIAGADA	FLORES	CAMILA FERNANDA Y OTROS	URRUTIA	MENDOZA	SEBASTIAN Y OTROS					_x000D_
ARRIAGADA	RODRIGUEZ	CLAUDIO CÉSAR Y OTROS	URRUTIA	MENDOZA	SEBASTIAN Y OTROS					_x000D_
ARRIAGADA	RUIZ	IGRID FABIOLA Y OTROS	URRUTIA	MENDOZA	SEBASTIAN Y OTROS					_x000D_
ARRIAGADA	RUIZ	JORGE ZACARIAS Y OTROS	URRUTIA	MENDOZA	SEBASTIAN Y OTROS					_x000D_
ARRIAGADA	RUIZ	JUAN DANIEL Y OTROS	URRUTIA	MENDOZA	SEBASTIAN Y OTROS					_x000D_
ARRIAGADA	SAEZ	RUTH-MAGDALENA Y OTROS	URRUTIA	MENDOZA	SEBASTIAN Y OTROS					_x000D_
ARRIAGADA	CHAVEZ	TERESA Y OTROS	URRUTIA	MENDOZA.	SEBASTIAN Y OTROS					_x000D_
ARRIAGADA	SAEZ	PAMELA MACARENA Y OTROS	URRUTIA	MENDOZA	SEBASTIAN Y OTROS					_x000D_
ARRIAGADA	SARAVIA	BERNARDO ANTONIO Y OTROS	URRUTIA	MENDOZA	SEBASTIAN Y OTROS					_x000D_
ARTiAGA	SEGURA	MARIANNE GRACIELA	ARTIASA	SEGURA	ALVARO MARCELO Y OTROS					_x000D_
ARTIAGA	SEGURA	MARIANNE GRACIELA	ARTIAGA	SEGURA	CARLOS RODRIGO Y OTROS					_x000D_
ARTIAGA	SEGURA	MARIANNE GRACIELA	SEGURA	AVILA	MARTA ALICIA Y OTROS					_x000D_
ARTIAGA	SEGURA-	ALVARO MARCELO Y OTROS	ARTIAGA	SEGURA	MARIANNE GRACIELA					_x000D_
ARTIAGA	SEGURA	CARLOS RODRIGO Y OTROS	ARTIAGA	SEGURA	MARIANNE GRACIELA					_x000D_
ASKEN	MOENA	LUIS EDGARDO	CEBALLOS	ARANEDA	MARCIA-DE LOURDES					_x000D_
ASTETE	SANCHEZ	MERCEDES DEL CARMEN Y OTRO	5CONGREVE	TRABUCCO	JORGE Y OTROS					_x000D_
ASTETE	SANCHEZ	MERCEDES DEL CARMEN Y OTROÍ URRUTIA		MENDOZA	SEBASTIAN Y OTROS					_x000D_
AVENDAÑO	ROJAS	JUAN ALEJANDRO Y OTROS	CONGREVE	TRABUCCO	JORGE Y OTROS					_x000D_
AVENDAÑO	ROJAS	JUAN ALEJANDRO Y OTROS	URRUTIA	MENDOZA	SEBASTIAN Y OTROS					_x000D_
AVILA	BORGUERO	MARCELA ALEJANDRA Y-OTROS	CONGREVE	TRABUCCO	JORGE Y OTROS					_x000D_
AVILA	CONTRERAS	ERIKA DEL CARMEN Y OTROS	CONGREVE	TRABUCCO	JORGE Y OTRO					_x000D_
AVILA	CONTRERAS	ERIKA DEL CARMEN Y OTROS	CONGREVE	TRABUCCO	JORGE Y OTRO					_x000D_
AVILA	FERNANDEZ	JOSE ALBERTO	IBARRA	SANCHEZ	PEDRO CRISTOBAL					_x000D_
AVILA	BORGUERO	MARCELA ALEJANDRA Y OTROS	URRUTIA	MENDOZA	SEBASTIAN Y OTROS					_x000D_
										_x000D_
MANDATO ESPECIAL PARA VENDER										_x000D_
										_x000D_
MANDATO JUDICIAL										_x000D_
										_x000D_
MANDATO JUDICIAL										_x000D_
										_x000D_
MANDATO JUDICIAL										_x000D_
										_x000D_
MANDATO JUDICIAL										_x000D_
										_x000D_
MANDATO JUDICIAL										_x000D_
										_x000D_
MANDATO JUDICIAL										_x000D_
										_x000D_
MANDATO JUDICIAL										_x000D_
										_x000D_
MANDATO JUDICIAL										_x000D_
										_x000D_
MANDATO JUDICIAL										_x000D_
										_x000D_
MANDATO JUDICIAL										_x000D_
										_x000D_
MANDATO JUDICIAL										_x000D_
										_x000D_
COMPRAVENTA BIEN RAIZ										_x000D_
										_x000D_
MANDATO JUDICIAL										_x000D_
										_x000D_
MANDATO JUDICIAL										_x000D_
										_x000D_
MANDATO JUDICIAL										_x000D_
										_x000D_
MANDATO JUDICIAL										_x000D_
										_x000D_
MANDATO JUDICIAL-										_x000D_
										_x000D_
MANDATO JUDICIAL										_x000D_
										_x000D_
MANDATO JUDICIAL										_x000D_
										_x000D_
MANDATO JUDICIAL										_x000D_
										_x000D_
MANDATO JUDICIAL										_x000D_
										_x000D_
MANDATO JUDICIAL										_x000D_
										_x000D_
MANDATO JUDICIAL										_x000D_
										_x000D_
COMPRAVENTA DE CUOTAS EN BIEN RAIZ										_x000D_
										_x000D_
COMPRAVENTA DE CUOTAS -EN BIEN RAIZ										_x000D_
										_x000D_
COMPRAVENTA DE CUOTAS EN BIEN RAIZ										_x000D_
										_x000D_
COMPRAVENTA DE CUOTAS EN BIEN RAIZ										_x000D_
										_x000D_
COMPRAVENTA DE CUOTAS EN BIEN RAIZ										_x000D_
										_x000D_
COMPRAVENTA BIEN RAE										_x000D_
										_x000D_
MANDATO JUDICIAL										_x000D_
										_x000D_
MANDATO JUDICIAL										_x000D_
										_x000D_
MANOATO JUDICIAL										_x000D_
										_x000D_
MANOATO JUDICIAL										_x000D_
										_x000D_
MANDATO JUDICIAL										_x000D_
										_x000D_
MANDATO JUDICIAL										_x000D_
										_x000D_
MANOATO JUDICIAL										_x000D_
										_x000D_
MANDATO JUDICIAL										_x000D_
										_x000D_
MANDATO JUDICIAL										_x000D_
										_x000D_
15-03-2022 507-2022										_x000D_
11-07-2022 417-2022										_x000D_
11-07-2022 417-2022										_x000D_
11-07-2022 417-2022										_x000D_
11-07-2022 417-2022										_x000D_
11-07-2022 417-2022										_x000D_
11-07-2022 417-2022										_x000D_
11-07-2022 417-2022										_x000D_
11-07-2022 417-2022										_x000D_
11-07-202 2 417-2022										_x000D_
11-07-2022 417-2022										_x000D_
11-07-2022 417-2022										_x000D_
										_x000D_
05-08-2022 473-2022										_x000D_
11-07-2022 417-2022										_x000D_
11-07-2022 417-2022										_x000D_
11-07-2022 417-2022										_x000D_
11-07-2022 417-2022										_x000D_
11-07-2022 417-2022										_x000D_
11-07-2022 417-2022										_x000D_
11-07-2022 417-2022										_x000D_
11-07-2022 417-2022										_x000D_
11-07-2022 417-2022										_x000D_
11-07-2022 417-2022										_x000D_
11-07-2022 417-2022										_x000D_
										_x000D_
02-07-2022 401-2022    ?S2										_x000D_
										_x000D_
02-07-2022 401-2022    283										_x000D_
										_x000D_
02-07-2022 401-2022    283										_x000D_
										_x000D_
02-07-2022 401-2022    283										_x000D_
										_x000D_
02-07-2022 401-2022    283										_x000D_
										_x000D_
24-00-202 2 519-2022    369										_x000D_
										_x000D_
11-07-2022 417-2022										_x000D_
11-07-2022 417-2022										_x000D_
11-07-2022 417-2022										_x000D_
11-07-2022 417-2022										_x000D_
11-07-2022 417-2022										_x000D_
22-07-2022 446-2022										_x000D_
22-07-2022 446-2022										_x000D_
31-08-2022 537-2022										_x000D_
11-07-2022 417-2022										_x000D_
										_x000D_
I										_x000D_
										_x000D_
i										_x000D_
										_x000D_
i										_x000D_
										_x000D_
AVILA	COWTRERAS	CLAUDIA LORENA Y OTROS	URRUTIA	MENDOZA	SEBASTIAN Y OTROS					_x000D_
AVILA	CONTRERAS	CLAUDIA LORENA Y OTROS	URRUTIA	MENDOZA	SEBASTIAN Y OTROS					_x000D_
BAEZ	SUANEZ	MARIA ANTONIA Y OTROS	HILLERNS	LARRAÑAGA	WALTER PATRICIO					_x000D_
BAEZ	SUANEZ	MARGARITA MARLENE Y OTROS	HILLERNS	LARRAÑAGA	WALTER PATRICIO					_x000D_
BAEZA	AGUILERA	ILDE DEL ROSARIO Y OTROS	CONGREVE	TRABUCCO	JORGE Y OTRO					_x000D_
BAEZA	AGUILERA	ILDE DEL ROSARIO Y OTROS	CONGREVE	TRABUCCO	JORGE Y OTRO					_x000D_
BAHAMONDES MOLINET '		NORMA EDITH Y OTROS	URRUTIA	MENDOZA	SEBASTIAN Y OTROS					_x000D_
SAHAMONDES MOLINET		NORMA EDITH Y OTROS	URRUTIA	MENDOZA	SEBASTIAN Y OTROS					_x000D_
BARRA	VARELA	KEVIN PATRICIO Y OTROS	CONGREVE	TRABUCCO	JORGE Y OTRO					_x000D_
BARRA	VARELA	KEVIN PATRICIO Y OTROS	CONGREVE	TRABUCCO	JORGE Y OTRO					_x000D_
BARRERA	RIQUELME V	MARIA DANIELLA	VALDES	GONZALEZ	GUILLERMO ANTONIO					_x000D_
BARRIONUEVC PAEZ		PEDRO DAVID Y OTROS	URRUTIA	MENDOZA	SE3ASTIAN,Y OTROS					_x000D_
BARRIONUE	VC PAEZ	* PEDRO DAVID Y OTROS	URRUTIA	MENDOZA	SEBASTIAN Y OTROS					_x000D_
BASCUÑAN	CIFUENTES	MARIA MAGDALENA Y OTROS	CONGREVE	TRABUCCO	'JORGE Y OTRO					_x000D_
BASCUÑAN	CIFUENTES	MARIA MAGDALENA Y OTROS	CONGREVE 4	TRABUCCO	JORGE Y OTRO					_x000D_
BASTIAS	ESPINOZA	NICOLAS CHRISTIPHER Y OTROS	URRUTIA	MENDOZA	SEBASTIAN Y OTROS					_x000D_
BASTIAS	ESPINOZA	NICOLAS CHRISTIPHER Y OTROS	URRUTIA	MENDOZA	SEBASTIAN Y OTROS					_x000D_
BELTRAN	SALAS	SILVIA ANDREA Y OTROS	CONGREVE	TRABUCCO	JORGE Y OTRO					_x000D_
BELTRAN	SALAS	SILVIA ANDREA Y OTROS	CONGREVE	TRABUCCO	JORGE Y OTRO					_x000D_
BELTRAN	CARRILLO	ANA PATRICIA Y OTROS	URRUTIA	MENDOZA	SEBASTIAN Y OTROS					_x000D_
B-LTRAN	CARRILLO	ANA PATRICIA Y OTROS	URRUTIA	• MENDOZA	SEBASTIAN Y OTROS					_x000D_
										_x000D_
BENAVENTE	NEIRA	FREDY ANDRES Y OTROS	CONGREVE	TRABUCCO	JORGE Y OTRO					_x000D_
BENAVENTE	NEIRA	FREDY ANDRES Y OTROS	CONGREVE	TRABUCCO	JORGE Y OTRO					_x000D_
BERNAL	ORTIZ	RODRIGO ALFREDO Y OTROS	URRUTIA	MENDOZA	SEBASTIAN Y OTROS					_x000D_
BERNAL	ORTIZ	RODRIGO ALFREDO Y OTROS	URRUTIA	MENDOZA	SEBASTIAN Y OTROS					_x000D_
BETANCUR	GAJARDO	LUIS HERIBERTO Y OTROS	CONGREVE	TRA3UCCO	JORGE Y OTRO					_x000D_
BETANCUR	GAJARDO	LUIS HERIBERTO Y OTROS	CONGREVE	TRABUCCO	JORGE Y OTRO					_x000D_
BETANCUR	VERGARA	MARIA GRACIELA Y OTROS	CONGREVE	TRABUCCO	JORGE Y OTRO					_x000D_
BETANCUR	VERGARA	MARIA GRACIELA Y OTROS	CONGREVE	TRABUCCO	JORGE Y OTRO					_x000D_
BETANCUR	VERGARA	JOSELYN ANDRE Y OTROS	URRUTIA	MENDOZA	SEBASTIAN Y OTROS					_x000D_
BETANCUR	VERGARA	JOSELYN ANDRE Y OTROS	URRUTIA	MENDOZA	SEBASTIAN Y OTROS					_x000D_
BOULDRES	SALAS	FELIPE IGNACIO Y OTROS	URRUTIA	MENDOZA	SEBASTIAN Y OTROS					_x000D_
BOULDRES	SALAS	FELIPE IGNACIO Y OTROS	URRUTIA	MENDOZA	SEBASTIAN Y OTROS					_x000D_
BRAVO	LUNA	JUAN DE DIOS	BRAVO	GON	CLAUDETH ANDREA					_x000D_
BRAVO	GON	CLAUDETH ANDREA	BRAVO	LUNA	JUAN DE DIOS					_x000D_
BRAVO	BASCHMANN	EUFROSINA DEL CARMEN Y OTROi CONGREVE		TRABUCCO	JORGE Y OTROS					_x000D_
BRAVO	BASCHMANN	MANUEL ANTONIO Y OTROS	CONGREVE	TRABUCCO	JORGE Y OTROS					_x000D_
BlíAVO	BASCHMANN	CARLOS ROB1NSON Y OTROS	CONGREVE	TRABUCCO	JORGE Y OTROS					_x000D_
BRAVO	DIAZ	MIGUEL OSCAR Y OTROS	CONGREVE	, TRABUCCO	JORGE Y OTROS					_x000D_
										_x000D_
MANDATO JUDICIAL										_x000D_
										_x000D_
mandato judicial										_x000D_
										_x000D_
COMPRAVENTA										_x000D_
COMPRAVENTA										_x000D_
MANDATO JUDICIAL										_x000D_
										_x000D_
mandato judicial										_x000D_
										_x000D_
MANOATO JUDICIAL										_x000D_
MANDATO JUDICIAL										_x000D_
MANDATO JUDICIAL										_x000D_
MANDATO JUDICIAL										_x000D_
MANDATO JUDICIAL										_x000D_
MANDATO JUDICIAL										_x000D_
MANDATO JUDICIAL										_x000D_
MANDATO JUDICIAL										_x000D_
MANDATO JUDICIAL										_x000D_
MANDATO JUDICIAL										_x000D_
MANOATO JUDICIAL										_x000D_
MANDATO JUDICIAL										_x000D_
MANDATO JUDICIAL										_x000D_
MANDATO JUDICIAL										_x000D_
MANDATO JUDICIAL										_x000D_
MANDATO JUDICIAL										_x000D_
MANDATO JUDICIAL										_x000D_
MANDATO JUDICIAL										_x000D_
MANDATO JUDICIAL										_x000D_
MANDATO JUDICIAL										_x000D_
MANDATO JUDICIAL										_x000D_
MANDATO JUDICIAL										_x000D_
MANDATO JUDICIAL										_x000D_
MANDATO JUDICIAL										_x000D_
MANDATO JUDICIAL										_x000D_
MANCATO JUDICIAL										_x000D_
MANDATO JUDICIAL										_x000D_
COMPRAVENTA BIEN RAIZ										_x000D_
COMPWVENTABíEN RAIZ										_x000D_
MANDATO JUOSC1M-										_x000D_
MANOATO JUDICIAL										_x000D_
MANDATO JUDICIAL										_x000D_
MANDATO JUDICIAL										_x000D_
										_x000D_
22-07-2022 446-2022										_x000D_
22-07-2022 445-2022										_x000D_
										_x000D_
21-07-2022 442-2022    315										_x000D_
										_x000D_
21-07-2022    442-2022    318										_x000D_
										_x000D_
22-07-2022    445-2022										_x000D_
22-07-2022 445-2022										_x000D_
22-07-2022 446-2022										_x000D_
22-07-2022 445-2022										_x000D_
22-07-2022 446-2022										_x000D_
22-07-2022 446-2022										_x000D_
										_x000D_
20-07-2022 440-2022										_x000D_
22-07-2022 4&lt;?6-2022										_x000D_
22-07-2022 446-2022										_x000D_
22-07-2022 44C-2022										_x000D_
22-07-2022 446-2022										_x000D_
22-07-2022 446-2022										_x000D_
22-07-2022 446-2022										_x000D_
22-07-2022 446-2022										_x000D_
22-07-2022 446-2022										_x000D_
22-07-2022 446-2022										_x000D_
22-07-2022 446-2022										_x000D_
22-07-2022 446-2022										_x000D_
22-07-2022 446-2022										_x000D_
22-07-2022 446-2022										_x000D_
22-07-2022 4 í6-2022										_x000D_
22-07-2022 446-2022										_x000D_
22-07-2022 446-2022										_x000D_
22-07-2022 446-2022										_x000D_
22-07-2022 446-2022										_x000D_
22-07-2022 440-2022										_x000D_
22-07-2022 446-2022										_x000D_
22-07-2022 446-2022										_x000D_
22-07-2022 446-2022										_x000D_
										_x000D_
31-08-2022 535-2022 383,3S4 Y 3Í5E 1, 1 Y 3										_x000D_
										_x000D_
31-08-2022 535-2022 383,334 Y 38£ 1,1 Y 3										_x000D_
										_x000D_
11-07-2022 413-2022										_x000D_
										_x000D_
11-07-2022 413-2:522										_x000D_
										_x000D_
11-07-2022 416-2022										_x000D_
										_x000D_
11-07-2022 418-2022										_x000D_
										_x000D_
i										_x000D_
										_x000D_
i										_x000D_
										_x000D_
i										_x000D_
										_x000D_
i										_x000D_
										_x000D_
I										_x000D_
										_x000D_
i										_x000D_
										_x000D_
I										_x000D_
										_x000D_
	&gt;; y,f¡; •’?	TmÍ*^T‘■‘{I yhjp-r»*,t-</t>
  </si>
  <si>
    <t>• ■/. .y-1 “ ' '*</t>
  </si>
  <si>
    <t>GONZALO FERNANDO Y OTROS</t>
  </si>
  <si>
    <t>? ARRIAGADA</t>
  </si>
  <si>
    <t>CAROLINA ELIZABETH Y OTROS</t>
  </si>
  <si>
    <t>'TRABUCCO</t>
  </si>
  <si>
    <t>HORTENCIA DEL CARMEN Y OTRO! CONGREVE</t>
  </si>
  <si>
    <t>BASCHMANN</t>
  </si>
  <si>
    <t>EUFROSINA DEL CARMEN Y OTRO! URRUTIA</t>
  </si>
  <si>
    <t>CARLO£ ROBINSON Y OTROS</t>
  </si>
  <si>
    <t>MIGUEL OSCAR Y OTROS</t>
  </si>
  <si>
    <t>AMA MARIA Y OTROS</t>
  </si>
  <si>
    <t>URRUTJA</t>
  </si>
  <si>
    <t>YESSENIA ELIZABETH Y OTROS</t>
  </si>
  <si>
    <t>MIGUEL ANDRES Y OTROS</t>
  </si>
  <si>
    <t>pejQa</t>
  </si>
  <si>
    <t>BRÍTO</t>
  </si>
  <si>
    <t>SILVIA GLADYS Y OTROS</t>
  </si>
  <si>
    <t>SERGIO HERNAN Y OTROS</t>
  </si>
  <si>
    <t>DRITO</t>
  </si>
  <si>
    <t>5RITO</t>
  </si>
  <si>
    <t>BROWN</t>
  </si>
  <si>
    <t>PEHtiZ</t>
  </si>
  <si>
    <t>JONATHAN ALEJANDRO Y OTROS</t>
  </si>
  <si>
    <t>TRAGUCCO</t>
  </si>
  <si>
    <t>BURBOA</t>
  </si>
  <si>
    <t>CASTHX&gt;</t>
  </si>
  <si>
    <t>DANIEL FERNANDO Y OTROS</t>
  </si>
  <si>
    <t>CASTEX</t>
  </si>
  <si>
    <t>ERIKA LORENA</t>
  </si>
  <si>
    <t>SEGUNDO TOMAS</t>
  </si>
  <si>
    <t>LOTA PROTEIN S.A</t>
  </si>
  <si>
    <t>QUfNTANA</t>
  </si>
  <si>
    <t>bustos</t>
  </si>
  <si>
    <t>CARLOS FELIPE Y OTROS</t>
  </si>
  <si>
    <t>valenzuela</t>
  </si>
  <si>
    <t>MELISA SOLANGE Y OTROS</t>
  </si>
  <si>
    <t>NICOLE ANDREA Y OTROS</t>
  </si>
  <si>
    <t>CACERES a</t>
  </si>
  <si>
    <t>TRABUCCQ</t>
  </si>
  <si>
    <t>SOTO*</t>
  </si>
  <si>
    <t>SANDRA DEL CARMEN Y OTROS</t>
  </si>
  <si>
    <t>JORGE YOTROS</t>
  </si>
  <si>
    <t>11-07-2022 418-2022</t>
  </si>
  <si>
    <t>11 -07-2022 413*2022</t>
  </si>
  <si>
    <t>22-07-2022 446-2022</t>
  </si>
  <si>
    <t>22-07-2022 445-2022</t>
  </si>
  <si>
    <t>11-07-2022 41B-2022</t>
  </si>
  <si>
    <t>SEBASTJAN Y OTROS</t>
  </si>
  <si>
    <t>11'07-2022 416-2022</t>
  </si>
  <si>
    <t>SEBASTIAN Y OTRO£</t>
  </si>
  <si>
    <t>11-07-2022 4-18-2022 :</t>
  </si>
  <si>
    <t>SEBASTIAN Y OTROS *</t>
  </si>
  <si>
    <t>11-Ü7-2C2Z 413-2022</t>
  </si>
  <si>
    <t>SEBASTIAN YOTROS</t>
  </si>
  <si>
    <t>11 07-2022 413-2022</t>
  </si>
  <si>
    <t>22-07-2022 443-2022</t>
  </si>
  <si>
    <t>11-07-2022 419-2022</t>
  </si>
  <si>
    <t>JORGE Y 0T3QS</t>
  </si>
  <si>
    <t>M Ah DATO JUDICIAL</t>
  </si>
  <si>
    <t>11-07-2022 4! 8-2022</t>
  </si>
  <si>
    <t>‘ COMPRAVENTA Y PROHIBICION</t>
  </si>
  <si>
    <t>25-03-2022 524-2022</t>
  </si>
  <si>
    <t>CO NTRATO SU M1 NI STRO Y COMP RA PES CA CONTRATO DE PRENDA Y PROHIBICION JULfO DAVID Y LOTA PROTEIN S.A. CVTA. NOVACION POR CAMBfO DE DEUDOR</t>
  </si>
  <si>
    <t>10-03-2022 431-2022 10-08-2022 483-2022 10-08-2022 479-2022</t>
  </si>
  <si>
    <t>JOJ3GE Y OTROS</t>
  </si>
  <si>
    <t>11-07*2022 418-2022</t>
  </si>
  <si>
    <t>(•</t>
  </si>
  <si>
    <t>343    1</t>
  </si>
  <si>
    <t>ACOSÍA</t>
  </si>
  <si>
    <t>MARIJZA ANGELICA V OTROS</t>
  </si>
  <si>
    <t>MARIA LUCRECIA Y OTROS</t>
  </si>
  <si>
    <t>MARITZA ANGELICA Y OTROS</t>
  </si>
  <si>
    <t>. URRUTIA-</t>
  </si>
  <si>
    <t>CADIZ</t>
  </si>
  <si>
    <t>PATRICIO</t>
  </si>
  <si>
    <t>HIÑO JOSA</t>
  </si>
  <si>
    <t>ROSA DEL CARMEN YOTROS</t>
  </si>
  <si>
    <t>LAURA PAZ Y OTROS</t>
  </si>
  <si>
    <t>* GUIÑEZ</t>
  </si>
  <si>
    <t>JAIME ARTURO YOTROS</t>
  </si>
  <si>
    <t>EMILIO ANDRES YOTROS</t>
  </si>
  <si>
    <t>CADI^</t>
  </si>
  <si>
    <t>CALLEJAS</t>
  </si>
  <si>
    <t>PATRICIO EDUARDO Y OTROS</t>
  </si>
  <si>
    <t>RIQUELME '</t>
  </si>
  <si>
    <t>' RIVERA</t>
  </si>
  <si>
    <t>LUCERNA MARIA Y OTROS</t>
  </si>
  <si>
    <t>CARLOS ANDRES Y OTROS</t>
  </si>
  <si>
    <t>KATHERINE ANGELICA Y OTROS</t>
  </si>
  <si>
    <t>TRABUCCO "</t>
  </si>
  <si>
    <t>PABLO ANDRES Y OTROS</t>
  </si>
  <si>
    <t>CANTEROS</t>
  </si>
  <si>
    <t>VICTOR EDUARDO</t>
  </si>
  <si>
    <t>CARCAMO</t>
  </si>
  <si>
    <t>MAART</t>
  </si>
  <si>
    <t>BORIS PATRICIO Y OTROS</t>
  </si>
  <si>
    <t>BCRIS PATRICIO Y OTROS</t>
  </si>
  <si>
    <t>SIGFREDO Y OTROS</t>
  </si>
  <si>
    <t>MARINA BEATRIZ Y OTROS</t>
  </si>
  <si>
    <t>SERGIO HERNAN</t>
  </si>
  <si>
    <t>SEGURA</t>
  </si>
  <si>
    <t>OSCAR DANIEL</t>
  </si>
  <si>
    <t>ERCILDA DEL CARMEN Y OTROS</t>
  </si>
  <si>
    <t>LEONARDO MANUEL</t>
  </si>
  <si>
    <t>FLOR SOLEDAD Y OTROS</t>
  </si>
  <si>
    <t>CARRASCO ,</t>
  </si>
  <si>
    <t>ISAAC DAVID Y OTROS</t>
  </si>
  <si>
    <t>ROBERTO CARLOS Y OTROS</t>
  </si>
  <si>
    <t>0 RELLANA</t>
  </si>
  <si>
    <t>ESTEBAN ANDRES Y OTROS</t>
  </si>
  <si>
    <t>HILLERNS</t>
  </si>
  <si>
    <t>LAR RAÑA G A</t>
  </si>
  <si>
    <t>WALTER PATRICIO</t>
  </si>
  <si>
    <t>JAIME ALBERTO Y OTROS.</t>
  </si>
  <si>
    <t>JAIME ALBERTO Y OTROS</t>
  </si>
  <si>
    <t>11 -07-2022 416-2022</t>
  </si>
  <si>
    <t>COMRAVENTA DE BIEN RAIZ</t>
  </si>
  <si>
    <t>29-07-2022 465-2022</t>
  </si>
  <si>
    <t>332-333</t>
  </si>
  <si>
    <t>1 Y 37</t>
  </si>
  <si>
    <t>COMRAVENTA DE BIEN-RAIZ ►</t>
  </si>
  <si>
    <t>29-D7-2022 465-2022</t>
  </si>
  <si>
    <t>29-07-2022 455-2022</t>
  </si>
  <si>
    <t>1 Y37</t>
  </si>
  <si>
    <t>COMRAVENTA DÉ BIEN RAIZ</t>
  </si>
  <si>
    <t>_ 22-07-2022 447-2022</t>
  </si>
  <si>
    <t>22-07-2022 447-2022</t>
  </si>
  <si>
    <t>MAM DATO JUDICIAL</t>
  </si>
  <si>
    <t>22-07-2022 4-17-2022</t>
  </si>
  <si>
    <t>MANDATO GENERAL Y JUDICIAL</t>
  </si>
  <si>
    <t>25-06-2022 523-2022</t>
  </si>
  <si>
    <t>MANO ATO JUDICIAL</t>
  </si>
  <si>
    <t>08-07-2022 412-2022</t>
  </si>
  <si>
    <t>CONTRATO DE TRANSACCION</t>
  </si>
  <si>
    <t>11-08-2022 405-2022</t>
  </si>
  <si>
    <t>07-07-2022 409-2022</t>
  </si>
  <si>
    <t>07-07-2022 403-2022</t>
  </si>
  <si>
    <t>21-07-2022 442-2022</t>
  </si>
  <si>
    <t>MAISÍDATO JUDICIAL ■f</t>
  </si>
  <si>
    <t>CARRIL</t>
  </si>
  <si>
    <t>D|AZ</t>
  </si>
  <si>
    <t>MARICELA ROXANA Y OTROS</t>
  </si>
  <si>
    <t>flLARCON</t>
  </si>
  <si>
    <t>ISIDRO DEL CARMEN Y OTROS</t>
  </si>
  <si>
    <t>‘ JORGE Y OTRO</t>
  </si>
  <si>
    <t>ROSA ESTELVINA Y OTROS</t>
  </si>
  <si>
    <t>GLADYS CECILIA Y OTROS</t>
  </si>
  <si>
    <t>ALARC-ON</t>
  </si>
  <si>
    <t>NORMA DEL CARMEN Y OTROS</t>
  </si>
  <si>
    <t>' ALARCON</t>
  </si>
  <si>
    <t>HORMA DEL CARMEN Y OTROS</t>
  </si>
  <si>
    <t>YOLANDA VANESSA Y OTROS</t>
  </si>
  <si>
    <t>■CONGREVE</t>
  </si>
  <si>
    <t>FABIAN PATRICIO Y OTROS</t>
  </si>
  <si>
    <t>CONáREVE</t>
  </si>
  <si>
    <t>DIMULEO</t>
  </si>
  <si>
    <t>ARMANDO MARCELO Y OTROS</t>
  </si>
  <si>
    <t>SE3ASTIAN Y OTROS</t>
  </si>
  <si>
    <t>LORENA DEL CARMEN Y OTROS</t>
  </si>
  <si>
    <t>MADELEINE PAMELA Y OTROS</t>
  </si>
  <si>
    <t>MADELE1NE PAMELA Y OTROS</t>
  </si>
  <si>
    <t>CARROZA</t>
  </si>
  <si>
    <t>CLAUDIA JACQUELINE</t>
  </si>
  <si>
    <t>CRISTIAN MAURICIO YOTROS</t>
  </si>
  <si>
    <t>LUIS BERNARDO Y OTROS</t>
  </si>
  <si>
    <t>LIZOLETTE ELIZABETH Y OTROS</t>
  </si>
  <si>
    <t>CHAMORRO</t>
  </si>
  <si>
    <t>IRMA HORTEfJCIA Y OTROS '</t>
  </si>
  <si>
    <t>BERNARDO SEGUNDO Y OTROS</t>
  </si>
  <si>
    <t>JOSE SERVANDO Y OTROS</t>
  </si>
  <si>
    <t>JUAN CARLOS Y OTROS</t>
  </si>
  <si>
    <t>ROGELIO EDUARDO</t>
  </si>
  <si>
    <t>JAVIER ALEXI Y OTRAS</t>
  </si>
  <si>
    <t>LUIS Y OTROS</t>
  </si>
  <si>
    <t>PATRICIO ELEODORO Y OTRA</t>
  </si>
  <si>
    <t>VICTOR Y OTRO</t>
  </si>
  <si>
    <t>SOLEDAD Y OTRA</t>
  </si>
  <si>
    <t>ELIA DORIS YOTROS</t>
  </si>
  <si>
    <t>MIRIA YOTROS</t>
  </si>
  <si>
    <t>OLA VE</t>
  </si>
  <si>
    <t>SEBASTIAN ALEJANDRO</t>
  </si>
  <si>
    <t>BERNARDO ANTONIO</t>
  </si>
  <si>
    <t>MARCIADE LOURDES</t>
  </si>
  <si>
    <t>ASKEN</t>
  </si>
  <si>
    <t>MOENA</t>
  </si>
  <si>
    <t>LUIS EDGARDO</t>
  </si>
  <si>
    <t>CHACON</t>
  </si>
  <si>
    <t>FELIPE</t>
  </si>
  <si>
    <t>CONSTANZA BELEN</t>
  </si>
  <si>
    <t>. ROGELIO EDUARDO</t>
  </si>
  <si>
    <t>22-07-2022 «7-2022</t>
  </si>
  <si>
    <t>22-07-2022 447-2322</t>
  </si>
  <si>
    <t>22-07-2022 «7-2022    t</t>
  </si>
  <si>
    <t>22^07-2022 447-2022</t>
  </si>
  <si>
    <t>22-G7-2022 447-2022</t>
  </si>
  <si>
    <t>296-297</t>
  </si>
  <si>
    <t>2 Y 20</t>
  </si>
  <si>
    <t>1T*O7-2022 415-2022</t>
  </si>
  <si>
    <t>293-297</t>
  </si>
  <si>
    <t>290-237</t>
  </si>
  <si>
    <t>■ 295-297</t>
  </si>
  <si>
    <t>13-07-2022 430-2022</t>
  </si>
  <si>
    <t>14-07-2022 425-2022</t>
  </si>
  <si>
    <t>19-08-2022 506-2022</t>
  </si>
  <si>
    <t>24-08-2022 S19-2022</t>
  </si>
  <si>
    <t>22-08-2022 514-2022</t>
  </si>
  <si>
    <t>18-07-2022 430-2022</t>
  </si>
  <si>
    <t>308*</t>
  </si>
  <si>
    <t>s¡</t>
  </si>
  <si>
    <t>T' ’írcr-"'V’v</t>
  </si>
  <si>
    <t>----------- , . _</t>
  </si>
  <si>
    <t>-----^i..l_____</t>
  </si>
  <si>
    <t>JAVIER ALSXI Y OTRAS</t>
  </si>
  <si>
    <t>‘INZIJNZA</t>
  </si>
  <si>
    <t>tVAN HINRY3</t>
  </si>
  <si>
    <t>V- COMPRAVENTA DE OJEN RAÍZ</t>
  </si>
  <si>
    <t>13-07-2022 429-2022 .</t>
  </si>
  <si>
    <t>ALEXISWLADIMIR ......</t>
  </si>
  <si>
    <t>HILI.ERNS</t>
  </si>
  <si>
    <t>LARRAÑAGA</t>
  </si>
  <si>
    <t>0a-0a-2022 476-2022</t>
  </si>
  <si>
    <t>MAGALY UBERLINOA</t>
  </si>
  <si>
    <t>JOVITA</t>
  </si>
  <si>
    <t>COMPRAVENTA DE CUOTAS EN SIEN RAIZ</t>
  </si>
  <si>
    <t>25-05-2022 525-2022</t>
  </si>
  <si>
    <t>CRISTIAN MAURICIO Y OTROS</t>
  </si>
  <si>
    <t>SAÉZ</t>
  </si>
  <si>
    <t>MINGJUN</t>
  </si>
  <si>
    <t>CESION DE DERECHOS Y MODIFICACION SOC</t>
  </si>
  <si>
    <t>02-08-2022 453-2022</t>
  </si>
  <si>
    <t>CORREA</t>
  </si>
  <si>
    <t>MARIO ELISEO</t>
  </si>
  <si>
    <t>HUENCHULEO</t>
  </si>
  <si>
    <t>02-03-2022 467-2022</t>
  </si>
  <si>
    <t>. BRAVO</t>
  </si>
  <si>
    <t>CARLOS AGUSTIN Y OTROS</t>
  </si>
  <si>
    <t>.JORGE Y OTROS</t>
  </si>
  <si>
    <t>11-07-2022 416-2022 ,</t>
  </si>
  <si>
    <t>CATALINA IGNACIA X OTROS</t>
  </si>
  <si>
    <t>11-07-2C22 416-2022</t>
  </si>
  <si>
    <t>JORGE: Y OTROS</t>
  </si>
  <si>
    <t>ROMINA STEPHÁNIE Y OTROS</t>
  </si>
  <si>
    <t>ESP! NOZA</t>
  </si>
  <si>
    <t>MANOATO JUDICIAL</t>
  </si>
  <si>
    <t>Lu:s MILTON Y OTROS</t>
  </si>
  <si>
    <t>11-07-2322 416-2022</t>
  </si>
  <si>
    <t>■MIGUEL ANGEL Y OTROS</t>
  </si>
  <si>
    <t>AUSSON MACARENA Y OTROS</t>
  </si>
  <si>
    <t>DEYANIRA VALESKA Y OTROS</t>
  </si>
  <si>
    <t>THABUCOO</t>
  </si>
  <si>
    <t>RICARDO MAXIMILIANO Y OTROS</t>
  </si>
  <si>
    <t>22-07-2022 448-2022</t>
  </si>
  <si>
    <t>22-07-2022 44E-2022</t>
  </si>
  <si>
    <t>CARLOS EDUARDO Y OTROS</t>
  </si>
  <si>
    <t>22 07-2022 443-2022</t>
  </si>
  <si>
    <t>SOFIA DtLC ARMEN Y OTROS</t>
  </si>
  <si>
    <t>SOFIA DELC ARMEN Y OTROS</t>
  </si>
  <si>
    <t>22-07-2022 4 48-2022</t>
  </si>
  <si>
    <t>305-307    - 1 Y 2</t>
  </si>
  <si>
    <t>340 Y 2&amp;9    1 Y 7</t>
  </si>
  <si>
    <t>70,371 Y37;    1,1 Y 1</t>
  </si>
  <si>
    <t>296-297    2 Y 20</t>
  </si>
  <si>
    <t>ARANEOA -</t>
  </si>
  <si>
    <t>ARÁNEOA</t>
  </si>
  <si>
    <t>. ARANEDA</t>
  </si>
  <si>
    <t>ARA NEO A</t>
  </si>
  <si>
    <t>JORGE Y OTROS 1</t>
  </si>
  <si>
    <t>ARNECHINO</t>
  </si>
  <si>
    <t>SALDIVIA</t>
  </si>
  <si>
    <t>ARRIASADA</t>
  </si>
  <si>
    <t>SARA VIA</t>
  </si>
  <si>
    <t>AVENOAÑO</t>
  </si>
  <si>
    <t>BAE2A</t>
  </si>
  <si>
    <t>BASCULAN</t>
  </si>
  <si>
    <t>C1FUENTE3</t>
  </si>
  <si>
    <t>BENAVENTE</t>
  </si>
  <si>
    <t>TRABUCtO</t>
  </si>
  <si>
    <t>BETANCUR</t>
  </si>
  <si>
    <t>FRANCISCO ROBERTO Y OTROS</t>
  </si>
  <si>
    <t>NOEMI DELCARMENYOTROS</t>
  </si>
  <si>
    <t>NELSON NICOLAS Y OTROS</t>
  </si>
  <si>
    <t>PEDRO ANTONIO Y OTROS</t>
  </si>
  <si>
    <t>LUIS ANTONIO Y OTROS</t>
  </si>
  <si>
    <t>LADY MARIANA Y OTROS</t>
  </si>
  <si>
    <t>GABRIEL ANTONIO Y OTROS</t>
  </si>
  <si>
    <t>CRISTIAN SALVADOR Y OTROS</t>
  </si>
  <si>
    <t>FAVIO ALEJANDRO Y OTROS '</t>
  </si>
  <si>
    <t>MARIA REINERA Y OTROS</t>
  </si>
  <si>
    <t>CAMILA FERNANDA Y OTROS</t>
  </si>
  <si>
    <t>CLAUDIO CESAR Y OTROS</t>
  </si>
  <si>
    <t>IGRID FABIOLA Y OTROS</t>
  </si>
  <si>
    <t>JORGE ZACARIAS Y OTROS</t>
  </si>
  <si>
    <t>JUAN DANIEL Y OTROS</t>
  </si>
  <si>
    <t>RUTH MAGDALENA Y OTROS</t>
  </si>
  <si>
    <t>TERESA Y OTROS</t>
  </si>
  <si>
    <t>PAMELA MACARENA Y OTROS</t>
  </si>
  <si>
    <t>BERNARDO ANTONIO Y OTROS</t>
  </si>
  <si>
    <t>' MANDATO JUDICIAL</t>
  </si>
  <si>
    <t>MAÍIDATO JUDICIAL</t>
  </si>
  <si>
    <t>MAN DATO JUDICI AL</t>
  </si>
  <si>
    <t>MERCEDES DEL CARMEN Y OTROE MANDATO JUDICIAL</t>
  </si>
  <si>
    <t>JUAN ALEJANDRO Y OTROS</t>
  </si>
  <si>
    <t>MARCELA ALEJANDRA Y OTROS</t>
  </si>
  <si>
    <t>ERIKA DEL CARMEN Y OTROS</t>
  </si>
  <si>
    <t>ILDE DEL ROSARIO Y OTROS</t>
  </si>
  <si>
    <t>KEVIN PATRICIO YOTROS</t>
  </si>
  <si>
    <t>KEVIN PATRICIO Y OTROS</t>
  </si>
  <si>
    <t>SILVIA ANDREA Y OTROS</t>
  </si>
  <si>
    <t>FREDY ANDRES Y OTROS</t>
  </si>
  <si>
    <t>LUIS HERIBERTi^Y OTROS</t>
  </si>
  <si>
    <t>22-O7-Z022 446-2022</t>
  </si>
  <si>
    <t>22-07-2022 44S-2022</t>
  </si>
  <si>
    <t>11-07-2022 4 "17-2022</t>
  </si>
  <si>
    <t>11-07-2022 417-2022</t>
  </si>
  <si>
    <t>11-07-202-2 417-2022</t>
  </si>
  <si>
    <t>11-07-2022 417-2C22</t>
  </si>
  <si>
    <t>11-07-2022 4-17-2022</t>
  </si>
  <si>
    <t>11-07-2D22 417-2022</t>
  </si>
  <si>
    <t>22-07-2022 44G-2022</t>
  </si>
  <si>
    <t>22-07-^022 440-2022</t>
  </si>
  <si>
    <t>22-07-2022 446-2082</t>
  </si>
  <si>
    <t>• ^ÍT-</t>
  </si>
  <si>
    <t>JMJ1 1 -■ * &gt; 1 i k • &lt;’VJ'</t>
  </si>
  <si>
    <t>ítí V : ’ ' I-V '...'-V-</t>
  </si>
  <si>
    <t>JORGE y OTRO</t>
  </si>
  <si>
    <t>■ BETANCUR</t>
  </si>
  <si>
    <t>gajardo</t>
  </si>
  <si>
    <t>BETANCUR :</t>
  </si>
  <si>
    <t>VÉRGARA</t>
  </si>
  <si>
    <t>BASCHMANM</t>
  </si>
  <si>
    <t>INOSTRGZA</t>
  </si>
  <si>
    <t>TRABUCCO►</t>
  </si>
  <si>
    <t>ARRJAGADA</t>
  </si>
  <si>
    <t>íNQSTROZA</t>
  </si>
  <si>
    <t>BRITO^</t>
  </si>
  <si>
    <t>CASTÉX</t>
  </si>
  <si>
    <t>TRA8UCC0</t>
  </si>
  <si>
    <t>VAIÉNZUELA</t>
  </si>
  <si>
    <t>AGOSTA</t>
  </si>
  <si>
    <t>JORG5 Y OTRO</t>
  </si>
  <si>
    <t>RAEN</t>
  </si>
  <si>
    <t>ORELUNA</t>
  </si>
  <si>
    <t>ALARCQN</t>
  </si>
  <si>
    <t>LUIS HGRIBERTO Y OTROS</t>
  </si>
  <si>
    <t>MARIA GRACIELA Y OTROS</t>
  </si>
  <si>
    <t>EUFROSINA DEL CARMEN Y OTRO! MANDATO JUDICIAL</t>
  </si>
  <si>
    <t>MANUEL ANTONIO YOTROS MANDATO JUDICIAL</t>
  </si>
  <si>
    <t>CARLOS ROBIN SON Y OTROS MANDATO JUDICIAL</t>
  </si>
  <si>
    <t>MIGUEL OSCAR Y OTROS    MANDATO JUDICIAL</t>
  </si>
  <si>
    <t>CARLOS ALBERTO YOTROS MANDATO JUDICIAL</t>
  </si>
  <si>
    <t>ANA MARIA Y OTROS    MANDATO JUDICIAL</t>
  </si>
  <si>
    <t>GONZALO FERNANDO Y OTROS MAN DATO JUDICIAL</t>
  </si>
  <si>
    <t>CAROLINA ELIZASETH Y OTROS . MANDATO JUDICIAL</t>
  </si>
  <si>
    <t>CAROLINA EUZABETK Y OTROS MANDATO JUDICIAL</t>
  </si>
  <si>
    <t>HORTENCIA DEL,CARMEN Y OTRO! MANDATO JUDICIAL</t>
  </si>
  <si>
    <t>HORTENCIA DEL CARMEN Y OTRO! MANDATO JUDICIAL</t>
  </si>
  <si>
    <t>SILVIA GLADYS Y OTROS    MANDATO JUDICIAL</t>
  </si>
  <si>
    <t>SERGIO HERNAN Y OTROS    MANDATO JUDICIAL</t>
  </si>
  <si>
    <t>JONATHAN ALEJANDRO Y OTROS MANDATO JUDICIAL</t>
  </si>
  <si>
    <t>DANIEL FERNANDO Y OTROS MANDATO JUDICIAL</t>
  </si>
  <si>
    <t>RUTH MARIA Y OTROS    MANDATO JUDICIAL</t>
  </si>
  <si>
    <t>NI COLE ANDREA Y OTROS</t>
  </si>
  <si>
    <t>KATHERINE ANGELICA YOTROS</t>
  </si>
  <si>
    <t>22-07-2022 4-IS-Z02Z</t>
  </si>
  <si>
    <t>22-07-2022'446-2022</t>
  </si>
  <si>
    <t>1 «7-2022 418-2022</t>
  </si>
  <si>
    <t>11-07-2D22 418-2022</t>
  </si>
  <si>
    <t>22-07-2622 447-2022</t>
  </si>
  <si>
    <t>22-07-2C22 447-2022</t>
  </si>
  <si>
    <t>ROSA E5TELVINA Y OI ROS</t>
  </si>
  <si>
    <t>VÍCTOR ALEJANDRO</t>
  </si>
  <si>
    <t>CONSTITUCION DE SOCIEDAD CARNES JORGE MARCELO LTDA.</t>
  </si>
  <si>
    <t>ABURTQ</t>
  </si>
  <si>
    <t>JAVIER ERW1N</t>
  </si>
  <si>
    <t>ENZO BERNARDO</t>
  </si>
  <si>
    <t>ALEJANDRO Y OTROS</t>
  </si>
  <si>
    <t>.LANDAUR</t>
  </si>
  <si>
    <t>ENZO 3ERNARDO</t>
  </si>
  <si>
    <t>SOTO ■</t>
  </si>
  <si>
    <t>LANDAUR &gt;</t>
  </si>
  <si>
    <t>t RAUL Y OTROS .</t>
  </si>
  <si>
    <t>RJQUELME</t>
  </si>
  <si>
    <t>MAR1TZA NATHALIA Y OTROS .</t>
  </si>
  <si>
    <t>ALONSO PEDRO Y OTROS</t>
  </si>
  <si>
    <t>LEAL 4</t>
  </si>
  <si>
    <t>RiQUELME</t>
  </si>
  <si>
    <t>ROBERTO JAVIER Y OTROS</t>
  </si>
  <si>
    <t>MARLENE</t>
  </si>
  <si>
    <t>LORENA</t>
  </si>
  <si>
    <t>MOLfNET</t>
  </si>
  <si>
    <t>MONICA LORENA Y OTROS</t>
  </si>
  <si>
    <t>MOUNET</t>
  </si>
  <si>
    <t>MARCELA XIMENA Y OTROS</t>
  </si>
  <si>
    <t>rjquelme</t>
  </si>
  <si>
    <t>IVON Y OTROS</t>
  </si>
  <si>
    <t>CORPORACION EDUCACIONAL NELUDA</t>
  </si>
  <si>
    <t>JORGE ANDRES</t>
  </si>
  <si>
    <t>MIRTA MARIANELA</t>
  </si>
  <si>
    <t>LUIS ESTEBAN</t>
  </si>
  <si>
    <t>PATR-ICIA DEL CARMEN</t>
  </si>
  <si>
    <t>CAROLINA ESTEFANIA</t>
  </si>
  <si>
    <t>VICTOR DIOMEDES</t>
  </si>
  <si>
    <t>CATHERINE ANDREA</t>
  </si>
  <si>
    <t>DtAZ</t>
  </si>
  <si>
    <t>JOSE MANUEL</t>
  </si>
  <si>
    <t>CERNA</t>
  </si>
  <si>
    <t>HECTOR MANUEL</t>
  </si>
  <si>
    <t>H1LLERNS</t>
  </si>
  <si>
    <t>IARRAÑAGA</t>
  </si>
  <si>
    <t>CABELLO</t>
  </si>
  <si>
    <t>CRISTOBAL ALEXIS</t>
  </si>
  <si>
    <t>SERGIO ABEL</t>
  </si>
  <si>
    <t>ESCOBAR</t>
  </si>
  <si>
    <t>CARLOS PEDRO Y OTRO</t>
  </si>
  <si>
    <t>JOSE ROBERTO</t>
  </si>
  <si>
    <t>RAMON DANIEL Y OTRO</t>
  </si>
  <si>
    <t>JOSE ROBERTO ■</t>
  </si>
  <si>
    <t>JOSE TEODORO</t>
  </si>
  <si>
    <t>FIDELMIRA DEL CARMEN</t>
  </si>
  <si>
    <t>GLADYS</t>
  </si>
  <si>
    <t>MARIA LEONIDES</t>
  </si>
  <si>
    <t>WILFREDO GASTON</t>
  </si>
  <si>
    <t>V</t>
  </si>
  <si>
    <t>MANDATO JUqiCIAL</t>
  </si>
  <si>
    <t>31-08-2022 536-2022</t>
  </si>
  <si>
    <t>29-07-2022 464-2022</t>
  </si>
  <si>
    <t>05-07-2022 403-2022</t>
  </si>
  <si>
    <t>284-265</t>
  </si>
  <si>
    <t>1 Y</t>
  </si>
  <si>
    <t>21-07-2022 445-2022 '</t>
  </si>
  <si>
    <t>320-321-322</t>
  </si>
  <si>
    <t>3-5 Y 11</t>
  </si>
  <si>
    <t>21-07-2022 445-2022</t>
  </si>
  <si>
    <t>COMPRAVENTA-DE 31EN RAIZ</t>
  </si>
  <si>
    <t>121-07-2022 445-2022</t>
  </si>
  <si>
    <t>COMPRAVENTA DE GEN RAIZ</t>
  </si>
  <si>
    <t>09-08-2022 477-2022</t>
  </si>
  <si>
    <t>COMPRAVENTA DE BIEN FSAIZ</t>
  </si>
  <si>
    <t>REDJCCION A ESCRITURA PUBLICA</t>
  </si>
  <si>
    <t>23-08-2022 517-2022</t>
  </si>
  <si>
    <t>26-07-2022 455-2022</t>
  </si>
  <si>
    <t>LIQ. 30C. CONYUGAL Y ADJUDICACION</t>
  </si>
  <si>
    <t>05-06-2022 471-2022</t>
  </si>
  <si>
    <t>17-08-2022 501-2022</t>
  </si>
  <si>
    <t>COMPRAVENTA 6ÍEN RAIZ</t>
  </si>
  <si>
    <t>19-00-2022 508-2022</t>
  </si>
  <si>
    <t>MANDATO GENERAL '</t>
  </si>
  <si>
    <t>30-08-2022 533-2022</t>
  </si>
  <si>
    <t>3D-03-2022 533-2022</t>
  </si>
  <si>
    <t>19-07-2022 437-2022</t>
  </si>
  <si>
    <t>25-07-2022 453-2022</t>
  </si>
  <si>
    <t>MANDATO GENEPAL</t>
  </si>
  <si>
    <t>30-03-2022 533-2022</t>
  </si>
  <si>
    <t>06-07-2022 406-2022</t>
  </si>
  <si>
    <t>22-07-2022 450-2022</t>
  </si>
  <si>
    <t>324 .</t>
  </si>
  <si>
    <t>CESION DE OERECHOS</t>
  </si>
  <si>
    <t>23-08-2022 518-2022</t>
  </si>
  <si>
    <t>23-08-2022 513-2022</t>
  </si>
  <si>
    <t>CESION DE DÉRECHOS</t>
  </si>
  <si>
    <t>ESPlNOZA ■</t>
  </si>
  <si>
    <t>ALARCON '</t>
  </si>
  <si>
    <t>JOSE.TECOGRO</t>
  </si>
  <si>
    <t xml:space="preserve">jara'	' FAUNDEZ	MATILDE MAGDALENA					_x000D_
ESPINOZA	ALARCON	JOSE TEODORO	JARA	VILLARROEL	SERGIO ARMANDO					_x000D_
ESPINOZA	ALARCON	JOSE TEODORO	JARA	VILLAROEL	MARGARITA MATILDE					_x000D_
ESPINOZA	ALARCON	JOSE TEODORO	JARA	VILLARROEL	DANIEL IGNACIO					_x000D_
ESPINOZA	ALARCON	JOSE TEODORO	VILLARROEL ■	LEAL	PATRICIA DEL CARMEN					_x000D_
FELIU	MELLADO	MARCELA PAOLA	POBLETE	MONROY	CARLOS EDUARDO					_x000D_
FERNANDEZ	ALARCON	RODOLFO DEL CARMEN	HERNANDEZ	VILLA	VICENTE SEGUNDO					_x000D_
FIGUEROA	DIAZ	KATHERINE Y OTRA	LLANOS	CONTRERAS	MARGARITA DEL CARMEN					_x000D_
FLORES	TAPIA	ROSA M1RTA	ARCE	FLORES	JUAN MARCELO					_x000D_
FLORES	CABRERA	CARLOS HUMBERTO	CORREA	FUENTES	JORGE ANDRES					_x000D_
FUENTEALBA	CUEVAS	SERGIO ABEL	DURAN	CABELLO	CRISTOBAL ALE^S					_x000D_
FUENTEALBA	HERNANDEZ	BOR*ÍS JAVIER								_x000D_
										_x000D_
HERMANAS		*			*					_x000D_
GALLARDO	CARIAGA	_ CLAUDIO ARNER	ALARCON	BURGOS	DANILO del-CARMEN YOTROS					_x000D_
GALLARDO	CARIAGA	CLAUDIO ARNER	ALARCON	SEPULVEDA	DANILO MITERGO Y OTROS					_x000D_
GALLARDO	CARIAGA	CLAUDIO ARNER	ALARéoN	SEPULVEDA	PABLO FRANCISCO Y OTROS					_x000D_
GALLARDO	CARIAGA	CLAUDIO ARNER	ALARCON	SEPULVEDA	GLADYS ALEJANDRA Y OTROS					_x000D_
GALLARDO	CARIAGA	CLAUDIO ARNER .	SEPULVEDA	VEGA	JACQUELINE DEL PILAR Y OTRC					_x000D_
GALLARDO	CARIAGA	CLAUDIO ARNER	SEPULVEDA	VEGA	MARIA HORTENCIA Y OTROS					_x000D_
GALLARDO	CARIAGA	CLAUDIO ARNER	SEPULVEDA	VEGA	JUANA DEL CARMEN Y OTROS					_x000D_
GALLARDO	CARIAGA	CLAUDIO ARNER	SEPULVEDA	VEGA	IRENE NOEMI YOTROS					_x000D_
GALLARDO	CARIAGA	CLAUDIO ARNER	SEPULVEDA	VEGA	E2'JJÁMIN RODOLFO Y OTROS					_x000D_
GALLARDO	CARIAGA	CLAUDIO ARNER	SEPULVEDA	VEGA	EMA JULIA Y OTROS					_x000D_
GALLARDO	CARIAGA	CLAUDIO ARNER	SEPULVEDA	VEGA	LUIS ENRIQUE Y OTROS					_x000D_
GALLEGOS	ALARCON	SERGIO DEL CARMEN								_x000D_
GARAY	FISCHER	ANDRES	TORRES	ESPINOZA	AMA MARIA					_x000D_
GARCES	DELGADO	HERNAN MAURICIO	PARRA	SILVA	¡■LIANA DEL CARMEN					_x000D_
GARCES	JEREZ	ANDREA ISABEL	JEREZ	ASTORGA	MARIA ANDREA					_x000D_
GARCES	CABRERA	JOSE RICARDO	SUAREZ	GARCES	MARGARITA' DEL CARMEN					_x000D_
GARCES	CABRERA	IRIS ZENAIDA	SUAREZ	GARCES	MARGARITA DEL CARMEN					_x000D_
GARCIA	CARRILLO	JESUS ANTONIO	GARCIA	CARRILLO	JESUS ANTONIO					_x000D_
GARCIA	MUÑOZ	BERNARDO MAURICIO Y OTROS	RIFO	REBOLLEDO	IRIS ELIZABETH					_x000D_
GARCIA	MUÑOZ	ROSA ELENA Y OTROS	RIFO	REBOLLEDO	IRIS ELIZABETH					_x000D_
GARCIA	MUÑOZ	BERNARDO MAURICIO Y OTROS	RIFO	REBOLLEDO	IRIS ELIZABETH ■					_x000D_
GARCIA	MUÑOZ	ROSA ELENA Y OTROS	RIFO	REBOLLEDO	IRIS ELIZABETH					_x000D_
GARRIDO	ORMEÑO	NELSON ALEJANDRO	MORENO	GAJARDO	IVAN ALEJANDRO					_x000D_
GOMEZ	LEAL	JOSE NELSON Y OTRA	HILLERNS	LARRAÑAGA	VVALTER PATRICIO					_x000D_
GONZALEZ	AGUAYO	MARIA ELIZABETH Y OTROS	GONZALEZ	AGUAYO	GUILLERMO SOFANOR					_x000D_
GONZALEZ	AGUAYO	ELIAS SEGUNDO Y OTROS	GONZALEZ	AGUAYO	GUILLERMO SOFANOR					_x000D_
										_x000D_
CESION DE DERECHOS										_x000D_
CESION DE DERECHOS										_x000D_
CESION DE DERECHOS										_x000D_
CESION DE DERECHOS										_x000D_
CESION DE DERECHOS '    ’										_x000D_
										_x000D_
COMPRAVENTA DE BIEN RAIZ										_x000D_
COMPRAVENTA BIEN RAIZ										_x000D_
MANDATO JUDICIAL ESPECIAL										_x000D_
COMPRAVENTA NUDA PROPIEDAD										_x000D_
MANDATO JUDICIAL										_x000D_
COMPRAVENTA DE BIEN RAIZ										_x000D_
RENUNCIA DE GANANCIALES										_x000D_
REDUCCION A ESCRITURA PUBLICA										_x000D_
COMPRAVENTA DE BIEN RAIZ										_x000D_
COMPRAVENTA Dé BIEN RAIZ										_x000D_
COMPRAVENTA DE SIEN RAIZ										_x000D_
COMPRAVENTA DE BIEN RAIZ										_x000D_
COMPRAVENTA DE BIEN RAIZ										_x000D_
COMPRAVENTA DE BIEN RAIZ										_x000D_
COMPRAVENTA DE BIEN RAIZ										_x000D_
COMPRAVENTA DE BIEN RAIZ										_x000D_
COMPRAVENTA DE BIEN RAIZ										_x000D_
COMPRAVENTA DE BIEN RAIZ										_x000D_
COMPRAVENTA DE BIEN RAIZ										_x000D_
REVOCACION DE TESTAMENTO ABIERTO										_x000D_
MANDATO JUDICIAL										_x000D_
										_x000D_
ACUERDO REGULATORIO DE RELACIONES ML										_x000D_
										_x000D_
COMPRAVENTA BIEN RAIZ										_x000D_
										_x000D_
CESION OE DERECHOS										_x000D_
										_x000D_
CESION DE DERECHOS										_x000D_
										_x000D_
COMPRAVENTA										_x000D_
										_x000D_
COMRAVENTA DE BIEN RAIZ										_x000D_
										_x000D_
COMRA VENTA DE BIEN RAIZ										_x000D_
										_x000D_
MANDATO JUDICIAL										_x000D_
										_x000D_
MANDATO JUDICIAL										_x000D_
										_x000D_
MANDATO JUDICIAL										_x000D_
										_x000D_
COMPRAVENTA										_x000D_
										_x000D_
COMPRAVENTA DE CUOTAS EN BIEN RAIZ										_x000D_
COMPRAVENTA DE CUOTAS EN BIEN RAE										_x000D_
										_x000D_
23-00-2022 518-2022	363	t								_x000D_
23-08-2022 S18-202 2	366	1								_x000D_
23-03-2022 518-2022	3SB	1								_x000D_
23-08-2022 518-2022	368	1								_x000D_
23-00-2022 518-2022	366	1								_x000D_
1-2-07-2022 420-2022	300	1								_x000D_
26-08-2022 531-2022	377	1								_x000D_
20-07-2022 439-2022										_x000D_
22-03-2022 515-2022	366	1								_x000D_
26-07-2022 455-2022										_x000D_
OC-07-2022 40S-20¿2	269	1								_x000D_
31-03-2022 538-2022										_x000D_
17-00-2022 500-2022	358	3								_x000D_
00-0 7-2022 407-2022	290-291-292	2-38-5								_x000D_
03-07-2022 407-2022	290-291-292	2- 33-5								_x000D_
05-07-2022 407-2022	290-291-292	2-33-5								_x000D_
06-07-2022 407-2022	290-291-292	2- 33-5								_x000D_
CS-Or-2022 407-2022	290-291-292	2- 33-5								_x000D_
00-07-2022 407-2022	290-291-292	2- 33-5								_x000D_
06-07-2022 407-2022	253-291-292	2-38-5								_x000D_
06-07-2022 407-2022	290-291-292	2- 33-S								_x000D_
06-07-2022 407-2022	290-291-292	2- 38-5								_x000D_
Oú-O 7-2022 407-2022	290-291-292	2- 33-5								_x000D_
06-07-2022 407-2022	290-291-292	2- 30-5								_x000D_
28-07-2022 461-2022										_x000D_
13-08-2022 5D5-2022										_x000D_
03-06-2022- 463-2022										_x000D_
16-08-2022 504-2022	301	1								_x000D_
22-OS-2Q22 513-2022	364V 365	1 Y1								_x000D_
22-08-2022 513-2022	364 Y 365	1 Yf								_x000D_
25-03-2022 528-2022	374 Y 299	1 Y7								_x000D_
23-07-2022 462-2022	331	1								_x000D_
23-07-2022. 462-2022	331	1								_x000D_
28-07-2022 463-2022										_x000D_
28-07-2022 463-2022										_x000D_
03-07-2022 413-2022										_x000D_
12-07-2022 413-2022	29B-299	. 1 Y7								_x000D_
15-07-2022 431-2022	309-310	1 Y1								_x000D_
18-07-2022 431-2022	309-310	1 Y 1								_x000D_
										_x000D_
										_x000D_
j										_x000D_
										_x000D_
i										_x000D_
										_x000D_
i										_x000D_
										_x000D_
G0WZALE2	AGUAYO	GUILLERMO SOFANOR	GONZALEZ	‘AGUAYO	MARÍA EUZABETH Y OTROS					_x000D_
GONZALEZ'	AGUAYO	GUILLERMO SOFANOR	GONZALEZ	AGUAYO	ELIAS SEGUNDO Y OTROS					_x000D_
GONZALEZ	BURDILES	DANfEL HERMAN	HENRJQUEZ	SAEZ	IRMA ELENA					_x000D_
GONZALEZ.	VASQUEZ	VALESKA MANUELA	leal	HERNANDEZ	CESAR MAURICJO					_x000D_
GRANDON	GRANDON	NORMA DEL CARMEN								_x000D_
GUERRERO	SOTO	LORENA DEL CARMEN	PARRA	GUERRERO	KAREN LORENA					_x000D_
GUERRERO	SOTO	LORENA DEL CARMEN	PARRA	CORTES	ISIS ROMANET					_x000D_
GUERRERO	SOTO	LORENA DEL CARMEN	PARf^A	CORTES	JORGE ARMANDO					_x000D_
GUIÑEZ	HINOJOSA	ROSA DEL CARMEN Y OTROS	CADIZ	GARRIDO	PATRICIO					_x000D_
GUTIERREZ	RODRIGUEZ	PEDRO JAVIER	HILLERNS	LARRAÑAGA	WALTER PATRICIO					_x000D_
GUZMAN	MELENDEZ	GASPAR ALEJANDRO	MELENDEZ	DERVES	RITX JESSICA					_x000D_
GUZMAN	MELENDEZ ,	GASPAR ALEJANDRO	MONTOYA	henriquez	ANA RUTH*					_x000D_
GUZMAN	MELENDEZ	GASPAR ALEJANDRO	MONTOYA	MENRIQUEZ	ANA RUTH					_x000D_
GUZMAN	MELENDEZ	GASPAR ALEJANDRO	VALDERRAMA	BRIONES	DORIS VIVIANA					_x000D_
GUZMA-N	MELENDEZ	GASPAR ALEJANDRO	, VALDERRAMA	BRIONES	DOR!S VIVIANA					_x000D_
G'JZMAN	MATAMALA	NELSON ANIBAL	VALDERRAMA	BRIONES	DORIS VIVIANA					_x000D_
GUZMAN	MATAMALA	NELSON ANIBAL	VALDERRAMA	BRIONES	DORIS VIVIANA					_x000D_
HENR1QUEZ	SAEZ	IRMA ELENA	GONZALEZ	BURDILES	DANIEL HERNAN					_x000D_
HERNADEZ	GARRJDO	CALEB ALBERTO	ALVAREZ	HERRERA	BYRON ALEXI					_x000D_
HERNANDEZ	VILLA	VICENTE SEGUNDO	FERNANDEZ	ALARCON	ROCÍOLFO DEL CARMEN					_x000D_
HERRERA	GAROES	MARJA CRISTINA	ARRIAGADA	ARRIAGADA	SANDRA MANUELA					_x000D_
HERRERA	VALDEBENITO	CARLOS BRUNO Y OTRO	RODRIGUEZ	VA LDE BENITO	GLADYS CARMEN Y OTRO					_x000D_
HILLERNS	LARRAÑAGA	WALTER PATRICIO	ALVAREZ	CISTERNAS	JOSE HUGO					_x000D_
H'LLERNS	LARRAÑAGA	WALTER PATRICIO	BAEZ	SUANEZ	MARIA ANTONIA Y OTROS					_x000D_
HILLERNS	LARRAÑAGA	WALTER PATRICIO	SAEZ	SUANEZ	MARGARITA MARLENE Y OTROS					_x000D_
HILLERNS	LARRAÑAGA	WALTER PATRICJO	CARRASCO	MUÑOZ	' ESTEBAN ANDRES Y OTROS					_x000D_
H'LLERNS	LARRAÑAGA	WALTER PATRICIO	CHAVEZ	ORTEGA	ALEXIS WLADIMIR					_x000D_
HILLERNS	LARRAÑAGA	WALTER PATRICIO	DIAZ	CERNA	HECTOR MANUEL					_x000D_
HJLLERNS	LARRAÑAGA	WALTER PATRICIO	DIAZ	CERNA	HECTOR MANUEL					_x000D_
HILLERNS	LARRAÑAGA	WALTER PATRlCiO	GARCIA	CARRILLO	JESUS ANTONIO					_x000D_
HILLERNS	LARRAÑAGA	WALTER PATRICIO	GOMEZ	LEAL	JOSE NELSON Y OTRA					_x000D_
HILLERNS	LARRAÑAGA	WALTER PATRICIO	GUTIERREZ	rodríguez	PEDRO JAVIER					_x000D_
HILLERNS	LARRAÑAGA	WALTER PATRICIO	HJLLERNS	MEDINA	PAMELA LORETO					_x000D_
HJLLERNS	MEDINA	PAMELA LORETO	HILLERNS	LARRAÑAGA	WALTER PATRlCiO					_x000D_
HILLERNS	LARRAÑAGA	WALTER PATRJCIO	MELENDEZ	CEBALLOS	MARCELO JOHNKIDT					_x000D_
HILLERNS .	LARRAÑAGA	WALTER PATRICIO	MEZA	SEPULVEDA	RAMON EDUARDO					_x000D_
HJLLERNS	LARRAÑAGA	WALTER PATRICIO	MUÑOZ	FIGUEROA	ANA MARIA Y OTRO					_x000D_
HILLERNS	LARRAÑAGA	WALTER PATRICIO	NUÑEZ	FERNANDEZ	MARIO ANTONIO					_x000D_
HILLERNS	LARRAÑAGA	WALTER PATRICIO	NUÑEZ '	FERNANDEZ	MARIO ALFONSO					_x000D_
										_x000D_
*										_x000D_
										_x000D_
COMPRAVENTA DE CUOTAS EN BJEN RAJZ	13-07-2022 431-2022	309*310	1 Y 1							_x000D_
COMPRAVENTA DE CUOTAS EN DiEN P3AIZ	T 0-07-2022 43 T-2022	309-310	1 Y 1							_x000D_
DACION EN PAGO	26-07-2022 457-2022									_x000D_
CESION DE DERECHOS ¿	01-07-2022 400-2022	262	1							_x000D_
ACOTACION DE COMPRAVENTA DE SIEN RAI	15-07-2022 427-2022									_x000D_
MANDATO ESPECIAL PARA VENDER	24-05-2022 522-2022									_x000D_
M Ah DATO ESPECIAL PARA VENDER	24-03-2022 522-2022									_x000D_
MANDATO ESPECIAL PARA VENDER	24-03-2022 522-2022									_x000D_
COMRAVENTA DE BJEN RAEZ	29-07-2022 465-2022	332-333	1 Y37							_x000D_
GOMPRAVENTA Y DISPOSICION DE BIENES	19-07-2022 436-202 07^07-2022 411-2022	314	1							_x000D_
CONTRATO TRANSFERENCIA DE ACCIONES	1O-G0t2O22 432-2022	344								_x000D_
CONTRATO TRANSFERENCIA DE ACCIONES	,10-09-2022 463-2022	345	1							_x000D_
CONTRATO TRANSFERENCIA DE ACCIONAS	10-08-2022 A 37-2022	348	1							_x000D_
CONTRATO TRANSFERENCIA DE ACCIONES	10-08-2022 433-2022	349	1							_x000D_
CONTRATO TRANSFERENCIA DE ACCIONES	10-08-2022 469-2022	350	1							_x000D_
CONTRATO TRANSFERENCIA DE ACCIONES	10-06-2022 490-2022	351	1							_x000D_
DACION EN PAGO	26-07-2022 457-2022									_x000D_
COMPRAVENTA DE BIEN RAIZ	15-07-2 D22 426-2022	304	1							_x000D_
COMPRAVENTA B1 EN-RAIZ	2E-0A-2022 531-2022	377	1							_x000D_
COMPRAVENTA BIEN RAJZ	05^06-2022 473-2022	336	1							_x000D_
COMPRAVENTA DE BIEN RAÍZ	26-07-2022 460-2022	329-330	1 Y5							_x000D_
COMRAVENTA	26-07-2022 459-2022	323	1							_x000D_
COMPRAVENTA	21-07-2022 442-2022	315	1							_x000D_
COMPRAVENTA	21-07-2022 442-2022	316	1							_x000D_
COMPRAVENTA	21-07-2022 442-2022	316	1							_x000D_
COMPRAVENTA	03-03-2022 476-2022	340 Y 299	1 Y7							_x000D_
COMPRAVENTA	19-07-2022 437-2022	315	1							_x000D_
COMPRAVENTA	25-0 7-2 D22 453-2022	326	1							_x000D_
COMPRAVENTA	26-03-2022 528-2022	374 Y 299	1 Y7							_x000D_
COMPRAVENTA	12-07-202 2 419-2022	293-239	1 Y7							_x000D_
COMPRAVENTA	13-07-2022 436-202	314	1							_x000D_
COMPRAVENTA	13-08-2022 502-2022	359 Y 299	1 Y7							_x000D_
COMPRAVENTA	13-08-2022 5D2-2022	359 Y 299	1 Y7							_x000D_
compraventa	26-03-2022 530-2022	376 Y 299	1 Y7							_x000D_
COMPRAVENTA	26-08-2022 529-2022	375 Y 299	1 Y7							_x000D_
COMPRAVENTA	12-07-2022 419-2022	293-299	1 Y7							_x000D_
COMPRAVENTA	14-07-2022 424-2022	303	1							_x000D_
COMPRAVENTA * . .	08-06-2022 475-2022	339 Y 299	1 Y7							_x000D_
										_x000D_
HILLERNS .	■ LARRAÑAGA	■ WALTER'PATRICIO ■ </t>
  </si>
  <si>
    <t>YAtf ez</t>
  </si>
  <si>
    <t>FIDEL HERMINIO</t>
  </si>
  <si>
    <t>LUIS PATRICIO Y OTROS</t>
  </si>
  <si>
    <t>■■■■■. HILLERNS</t>
  </si>
  <si>
    <t>PEDRO NICOLAS</t>
  </si>
  <si>
    <t>OLAVARRIA</t>
  </si>
  <si>
    <t>PABLO ALEJANDRO</t>
  </si>
  <si>
    <t>HUENCHULEO VAL DES</t>
  </si>
  <si>
    <t>CONCHA ,,</t>
  </si>
  <si>
    <t>HUENCHULEO VALDES .</t>
  </si>
  <si>
    <t>EMILIO</t>
  </si>
  <si>
    <t>PEDRO CRISTOBAL</t>
  </si>
  <si>
    <t>INMOBILIARIA, INVERSIONES Y SERVICIOS CARLOS OLAVE LIMITA IRRIBARRA</t>
  </si>
  <si>
    <t>ERWIN LIZARDO</t>
  </si>
  <si>
    <t>MARGARITA IRENE</t>
  </si>
  <si>
    <t>ANA ROSA</t>
  </si>
  <si>
    <t>INVERSIOWES LLICO SpA</t>
  </si>
  <si>
    <t>IVAN HINRYS</t>
  </si>
  <si>
    <t>JAVIER ALEXIY OTRAS</t>
  </si>
  <si>
    <t>ELIA DSRIS Y OTROS</t>
  </si>
  <si>
    <t>CAMALES</t>
  </si>
  <si>
    <t>PAREDES .</t>
  </si>
  <si>
    <t>MIRIAYOTROS</t>
  </si>
  <si>
    <t>’ DIAZ</t>
  </si>
  <si>
    <t>LUIS ROBERTO</t>
  </si>
  <si>
    <t>URIBE</t>
  </si>
  <si>
    <t>HELIA ISABEL</t>
  </si>
  <si>
    <t>URIBE*</t>
  </si>
  <si>
    <t>NEREA YUSLAVIA</t>
  </si>
  <si>
    <t>IRRI3ARRA</t>
  </si>
  <si>
    <t>ER1KA LORENA</t>
  </si>
  <si>
    <t>VENEGA3</t>
  </si>
  <si>
    <t>INMOBILIARIA, INVERSIONES Y SERVICIOS CARLOS OLAVE LIS</t>
  </si>
  <si>
    <t>ARAVENÁ</t>
  </si>
  <si>
    <t>JOSE HE,LIBERTO</t>
  </si>
  <si>
    <t>GASPAR ALEJANDRO</t>
  </si>
  <si>
    <t>. JOSE HERIBERTO</t>
  </si>
  <si>
    <t>MATILDE MAGDALENA</t>
  </si>
  <si>
    <t>VILLARROEL</t>
  </si>
  <si>
    <t>SERGIO ARMANDO</t>
  </si>
  <si>
    <t>VILLAROEL</t>
  </si>
  <si>
    <t>MARGARITA MATILDE</t>
  </si>
  <si>
    <t>DANIEL IGNACIO</t>
  </si>
  <si>
    <t>JORGE LUIS</t>
  </si>
  <si>
    <t>RIOUELME</t>
  </si>
  <si>
    <t>ALONSO IVA</t>
  </si>
  <si>
    <t>UGARTE</t>
  </si>
  <si>
    <t>FRANCISCO ALEJANDRO</t>
  </si>
  <si>
    <t>JAUP.EGUI</t>
  </si>
  <si>
    <t>MARIA JOSE</t>
  </si>
  <si>
    <t>ASTORGA</t>
  </si>
  <si>
    <t>MARIA ANDREA</t>
  </si>
  <si>
    <t>ANDREA ISABEL</t>
  </si>
  <si>
    <t>JUNTA GENERAL EXTRAORDINARIA DE ACCIONISTAS COMERCIAL Y SERVICION EXPRESOS S.A.</t>
  </si>
  <si>
    <t>LABRA</t>
  </si>
  <si>
    <t>BRIONES</t>
  </si>
  <si>
    <t>MANDATO JUDICIAL ‘</t>
  </si>
  <si>
    <t>COMPRAVENTA DE BIEN RA’.Z</t>
  </si>
  <si>
    <t>CONTRATO TRANSFERENCIA DE ACCIONES</t>
  </si>
  <si>
    <t>COMPRAVENTA CIEN RAIZ</t>
  </si>
  <si>
    <t>COMPRAVENTA D5 BIEN RAIZ</t>
  </si>
  <si>
    <t>25-07-2022 452-2022</t>
  </si>
  <si>
    <t>21-01-2022 442-2022</t>
  </si>
  <si>
    <t>03-02-2022 474-2022</t>
  </si>
  <si>
    <t>18-08-2022 503-2022</t>
  </si>
  <si>
    <t>02-08-2022 467-2022</t>
  </si>
  <si>
    <t>25-07-2022 &lt;(51-2022</t>
  </si>
  <si>
    <t>31-03-2022 537-2022</t>
  </si>
  <si>
    <t>06-07-2022 414-2022</t>
  </si>
  <si>
    <t>01-07-2022 399-2022</t>
  </si>
  <si>
    <t>1S-08-2022 510-2022</t>
  </si>
  <si>
    <t>18-07-2022 429-2022</t>
  </si>
  <si>
    <t>10-07-2022 429-2022</t>
  </si>
  <si>
    <t>17-08-2022 439-2022</t>
  </si>
  <si>
    <t>17-08-2022 499-2022</t>
  </si>
  <si>
    <t>25-00-2022 524-2022</t>
  </si>
  <si>
    <t>08-07-2022 41 «022</t>
  </si>
  <si>
    <t>10-03-2022 493-2022</t>
  </si>
  <si>
    <t>1006-2022 493-2022</t>
  </si>
  <si>
    <t>10-08-2022 494-2022</t>
  </si>
  <si>
    <t>518-2022</t>
  </si>
  <si>
    <t>23-OB-2022</t>
  </si>
  <si>
    <t>510-2022</t>
  </si>
  <si>
    <t>23-08:2022</t>
  </si>
  <si>
    <t>.518-2022</t>
  </si>
  <si>
    <t>516-2022</t>
  </si>
  <si>
    <t>514-2022</t>
  </si>
  <si>
    <t>18-08-2022 504-2022</t>
  </si>
  <si>
    <t>22-07-2022 449-2022</t>
  </si>
  <si>
    <t>22-03-2022 514-2022</t>
  </si>
  <si>
    <t>325    1</t>
  </si>
  <si>
    <t>316    1</t>
  </si>
  <si>
    <t>338 Y 299    1 Y 7</t>
  </si>
  <si>
    <t>360 Y 209    1 Y 7</t>
  </si>
  <si>
    <t>3ÚS-307    1 Y 2</t>
  </si>
  <si>
    <t>306-307    1 Y 2</t>
  </si>
  <si>
    <t>305-307    1 Y 2</t>
  </si>
  <si>
    <t>357    1</t>
  </si>
  <si>
    <t>354    1</t>
  </si>
  <si>
    <t>355    1</t>
  </si>
  <si>
    <t>3C3    1</t>
  </si>
  <si>
    <t>3G8    1</t>
  </si>
  <si>
    <t>358    1</t>
  </si>
  <si>
    <t>363    1</t>
  </si>
  <si>
    <t>368    1</t>
  </si>
  <si>
    <t>366    1</t>
  </si>
  <si>
    <t>3G1    1</t>
  </si>
  <si>
    <t>323    1</t>
  </si>
  <si>
    <t>320321-322 3-5 Y 11</t>
  </si>
  <si>
    <t>320-321-322 3-5 Y 11</t>
  </si>
  <si>
    <t>'.■i' '</t>
  </si>
  <si>
    <t>, LEAL</t>
  </si>
  <si>
    <t>: SOTO</t>
  </si>
  <si>
    <t>R^UL Y OTROS</t>
  </si>
  <si>
    <t>■ CONTRERAS</t>
  </si>
  <si>
    <t>UNDÁUR:</t>
  </si>
  <si>
    <t>irAL</t>
  </si>
  <si>
    <t>CESAR MAURICIO</t>
  </si>
  <si>
    <t>VALESIvA MANUELA</t>
  </si>
  <si>
    <t>MARITZA NATHALIA Y OTROS</t>
  </si>
  <si>
    <t>LEAL '</t>
  </si>
  <si>
    <t>ROBERTO JAVIER-Y OTROS</t>
  </si>
  <si>
    <t>A EDO</t>
  </si>
  <si>
    <t>MARGARITA DEL CARMEN</t>
  </si>
  <si>
    <t>KATHERINE Y OTRA</t>
  </si>
  <si>
    <t>LLANOS LOPEZ</t>
  </si>
  <si>
    <t>CONTRERAS RAMOS</t>
  </si>
  <si>
    <t>MARGARITA DEL CARMEN LUIS ESTESAN</t>
  </si>
  <si>
    <t>RAMIREZ CRUCES</t>
  </si>
  <si>
    <t>CAPDEVILLE SANCHEZ</t>
  </si>
  <si>
    <t>ADRIANA Y OTRA MIRTA MARIANELA</t>
  </si>
  <si>
    <t>QUINTANA</t>
  </si>
  <si>
    <t>JULIO DAVID</t>
  </si>
  <si>
    <t>IOTA PROTEIM S.A</t>
  </si>
  <si>
    <t>PROTEIN S.A.</t>
  </si>
  <si>
    <t>PROTEIN S.A. CARRILLO</t>
  </si>
  <si>
    <t>JULIO DAVID Y LOTA PROTEIN S.A. BURGOS</t>
  </si>
  <si>
    <t>GONZALEZ*</t>
  </si>
  <si>
    <t>, GONZALEZ</t>
  </si>
  <si>
    <t>. SEGUNDO TOMAS</t>
  </si>
  <si>
    <t>'MACHUCA</t>
  </si>
  <si>
    <t>ROSA DEL CARMEN</t>
  </si>
  <si>
    <t>SAUS .</t>
  </si>
  <si>
    <t>CECILIA ROXANA</t>
  </si>
  <si>
    <t>INVERSIONES LUCO SpA</t>
  </si>
  <si>
    <t>MAGALY UBER LINDA</t>
  </si>
  <si>
    <t>MARIA CRISTINA</t>
  </si>
  <si>
    <t>DERVES</t>
  </si>
  <si>
    <t>RITA JESSICA</t>
  </si>
  <si>
    <t>MARCELO JOHNKIDT</t>
  </si>
  <si>
    <t>ANA RUTH</t>
  </si>
  <si>
    <t>RAMON EDUARDO</t>
  </si>
  <si>
    <t>GUILLERMO</t>
  </si>
  <si>
    <t>RUBILAR</t>
  </si>
  <si>
    <t>SEBASTIAN IGNACIO</t>
  </si>
  <si>
    <t>SICKINGER</t>
  </si>
  <si>
    <t>MAÑOSALVA</t>
  </si>
  <si>
    <t>HERMANÑ ALEX</t>
  </si>
  <si>
    <t>MOLINET</t>
  </si>
  <si>
    <t>M0LIN6T</t>
  </si>
  <si>
    <t>■MELENDEZ</t>
  </si>
  <si>
    <t>LILIANA EUZABETH</t>
  </si>
  <si>
    <t>IVAN ALEJANDRO</t>
  </si>
  <si>
    <t>NELSON ALEJANDRO</t>
  </si>
  <si>
    <t>ANA MARIA Y OTRO</t>
  </si>
  <si>
    <t>ELIANA DEL ROSARIO Y OTROS</t>
  </si>
  <si>
    <t>IRIS ELIZABETH</t>
  </si>
  <si>
    <t>'COMPRAVENTA DE B[gN RAE</t>
  </si>
  <si>
    <t>21-07-2022 44S-2022</t>
  </si>
  <si>
    <t>01-07-2022 400-2022</t>
  </si>
  <si>
    <t>2B2</t>
  </si>
  <si>
    <t>21-07-2022 4 4 5-202 ?</t>
  </si>
  <si>
    <t>3-5 Y11</t>
  </si>
  <si>
    <t>16-08-2022 453-2022</t>
  </si>
  <si>
    <t>20-07-2022 439-2022</t>
  </si>
  <si>
    <t>LIQ. SOC. CONYUGAL Y ADJUDICACION</t>
  </si>
  <si>
    <t>05-08-2022 471-2022</t>
  </si>
  <si>
    <t>10-08-2022 480-2022</t>
  </si>
  <si>
    <t>CONTRATO DE ALZAMIENTO PRENDA</t>
  </si>
  <si>
    <t>19-08-2022 509-2022</t>
  </si>
  <si>
    <t>CONTRATO DE PRENDA Y PROHIBICION t</t>
  </si>
  <si>
    <t>10-08-2022 483-2022</t>
  </si>
  <si>
    <t>CVTA. NOVACION POS CAMBIO DE DEUDOR</t>
  </si>
  <si>
    <t>10-08-2022 472-2022'</t>
  </si>
  <si>
    <t>CONTRATO SUMINISTRO Y COMPRA PESCA</t>
  </si>
  <si>
    <t>10-08-2022 48 í-2022</t>
  </si>
  <si>
    <t>USUFRUCTO</t>
  </si>
  <si>
    <t>06-07-2022 403-2022</t>
  </si>
  <si>
    <t>293-234</t>
  </si>
  <si>
    <t>MANDATO JUDICIAL-</t>
  </si>
  <si>
    <t>19-08-2022 510-2022</t>
  </si>
  <si>
    <t>COMPRAVENTA DE CUOTAS EN BIEN RAÍZ</t>
  </si>
  <si>
    <t>25-08-2022 525-2022</t>
  </si>
  <si>
    <t>370, 371 Y 37;</t>
  </si>
  <si>
    <t>1, 1 Y1</t>
  </si>
  <si>
    <t>SEP. BIENES Y LIQ. SOC. CONYUGAL Y ADJ.</t>
  </si>
  <si>
    <t>24-08-2022 521-2022</t>
  </si>
  <si>
    <t>Y DISPOSICION DE BIENES</t>
  </si>
  <si>
    <t>07-07-2022 411-2022</t>
  </si>
  <si>
    <t>■ COMPRAVENTA</t>
  </si>
  <si>
    <t>26-08-2022 530-2022</t>
  </si>
  <si>
    <t>376 Y 299</t>
  </si>
  <si>
    <t>1 Y7</t>
  </si>
  <si>
    <t>CONTRATO TRANSFERENCIA-DE ACCIONES</t>
  </si>
  <si>
    <t>10-03-2022 4 E 5-2022</t>
  </si>
  <si>
    <t>CONTRATO TRANSI-'ERENCIA DE ACCIONES</t>
  </si>
  <si>
    <t>10-08-2022 486-2022</t>
  </si>
  <si>
    <t>14-07-2022 425-2.022</t>
  </si>
  <si>
    <t>■ COMPRAVENTA .</t>
  </si>
  <si>
    <t>26-08-2022 523-2022</t>
  </si>
  <si>
    <t>375 Y 299</t>
  </si>
  <si>
    <t>23-08-2022 532-2022</t>
  </si>
  <si>
    <t>378 Y 379 3a 0</t>
  </si>
  <si>
    <t>1,1 Y 1</t>
  </si>
  <si>
    <t>25-07-2022 454-2022</t>
  </si>
  <si>
    <t>29-08-2022 532-2022</t>
  </si>
  <si>
    <t>378 Y 379 380</t>
  </si>
  <si>
    <t>1,1 Y1</t>
  </si>
  <si>
    <t>21-07-2022 44 5-2022</t>
  </si>
  <si>
    <t>10-08-2022 432-2022</t>
  </si>
  <si>
    <t>CONTRATO TRANSFERENCIA DEACCIONES</t>
  </si>
  <si>
    <t>10-00-2022 484-2022</t>
  </si>
  <si>
    <t>10-08-2022 485-2022</t>
  </si>
  <si>
    <t>10-08-2022 430-2022</t>
  </si>
  <si>
    <t>RECTIFICACION</t>
  </si>
  <si>
    <t>20-07-2022 438-2022</t>
  </si>
  <si>
    <t>08-07-2022 413-2022</t>
  </si>
  <si>
    <t>12-07-2022 419-2022</t>
  </si>
  <si>
    <t>298-299</t>
  </si>
  <si>
    <t>COMRAV^TA DE BIEN RAIZ r</t>
  </si>
  <si>
    <t>28-07-2022 462-2022</t>
  </si>
  <si>
    <t>/■MUÑOZ</t>
  </si>
  <si>
    <t>feLIANA !&gt;fc_ ROSARIO Y Ó-! «38</t>
  </si>
  <si>
    <t>fT-y- ' mi-o	 Vv REBOLLEDO</t>
  </si>
  <si>
    <t>:IR¡S ÉLKABETH ■ ^</t>
  </si>
  <si>
    <t>1 23-07-2022 463-2022</t>
  </si>
  <si>
    <t>NAVARRETE; ' GAMBOA ’ ’</t>
  </si>
  <si>
    <t>VA VIA SLiZAtiS.-h ' ’ ’’ " /</t>
  </si>
  <si>
    <t>22-08-2022 514-Z022</t>
  </si>
  <si>
    <t>LUZ ESPERANZA</t>
  </si>
  <si>
    <t>RICARDO ANTONIO Y OTROS</t>
  </si>
  <si>
    <t>05-07-2022 405-2022</t>
  </si>
  <si>
    <t>237-268</t>
  </si>
  <si>
    <t>1 Y1</t>
  </si>
  <si>
    <t>VER GARA</t>
  </si>
  <si>
    <t>DAVID HENRY Y OTROS</t>
  </si>
  <si>
    <t>, COMPRAVENTA DE BIEN RAIZ</t>
  </si>
  <si>
    <t>287-288 ^</t>
  </si>
  <si>
    <t>1 V 1</t>
  </si>
  <si>
    <t>LUZ ESPERANZA *</t>
  </si>
  <si>
    <t>JOSE HOMERO Y OTROS</t>
  </si>
  <si>
    <t>287-286</t>
  </si>
  <si>
    <t>' NUÑEZ</t>
  </si>
  <si>
    <t>14-07-2022 424-2022</t>
  </si>
  <si>
    <t>JOSE VICTOR</t>
  </si>
  <si>
    <t>■ ANDRADE</t>
  </si>
  <si>
    <t>PARRAN</t>
  </si>
  <si>
    <t>NOLFA ELENA</t>
  </si>
  <si>
    <t>MANSATO ESPECIAL PARA VENDER</t>
  </si>
  <si>
    <t>11-08-2022 496-2022</t>
  </si>
  <si>
    <t>FARRAN</t>
  </si>
  <si>
    <t>19-00-2022 507-2022</t>
  </si>
  <si>
    <t>GABRIEL MIGUEL</t>
  </si>
  <si>
    <t>24-08-2022 520-2022</t>
  </si>
  <si>
    <t>MARIO ALFONSO</t>
  </si>
  <si>
    <t>03-08-2022 475-2022</t>
  </si>
  <si>
    <t>339 Y 299</t>
  </si>
  <si>
    <t>EVELIN ROSITA</t>
  </si>
  <si>
    <t>NUÑEZ i</t>
  </si>
  <si>
    <t>JUVENAL CESAR</t>
  </si>
  <si>
    <t>12-08-2022 497-2022</t>
  </si>
  <si>
    <t>'DIAZ</t>
  </si>
  <si>
    <t>MANDATO ESPECIAL *</t>
  </si>
  <si>
    <t>12-0B-2022 497-2022</t>
  </si>
  <si>
    <t>OüEDA</t>
  </si>
  <si>
    <t>MILAGRO EDUVIGES</t>
  </si>
  <si>
    <t>VESPERTINA DEL CARMEN Y OTRC COMPRAVENTA DE glEN RAIZ</t>
  </si>
  <si>
    <t>21-07-2022 444-2022</t>
  </si>
  <si>
    <t>OJEDA</t>
  </si>
  <si>
    <t>JOSE MAURICIO Y OTROS</t>
  </si>
  <si>
    <t>SILVA ai-</t>
  </si>
  <si>
    <t>DANIEL ALEJANDRO Y OTROS</t>
  </si>
  <si>
    <t>torres</t>
  </si>
  <si>
    <t>AMABALON</t>
  </si>
  <si>
    <t>MARGARITA DE LAS MERCEDES Y 'COMPRAVENTA DE BIEN RAIZ</t>
  </si>
  <si>
    <t>ANABALON</t>
  </si>
  <si>
    <t>GUILLERMO HERIBERTO Y OTROS COMPRAVENTA DE BIEN RAIZ</t>
  </si>
  <si>
    <t>MARGARITA DE WS MERCEDES</t>
  </si>
  <si>
    <t>OLAVE "</t>
  </si>
  <si>
    <t>31-0S-2022 536-2022</t>
  </si>
  <si>
    <t>36 S</t>
  </si>
  <si>
    <t>MARGARITA DE LAS MERCEDES</t>
  </si>
  <si>
    <t>LUIS RODRIGO Y OTROS</t>
  </si>
  <si>
    <t>31-05-2022 536-2022</t>
  </si>
  <si>
    <t>ANGELA BEATRIZ Y OTROS</t>
  </si>
  <si>
    <t>MARGARITA DE US MERCEDES</t>
  </si>
  <si>
    <t>CRISTIAN ANDRES Y OTROS</t>
  </si>
  <si>
    <t>COMPRAVENTA SIEN RAIZ</t>
  </si>
  <si>
    <t>DWG DE DESARROLLO ENFOCAR</t>
  </si>
  <si>
    <t>REDUCCION A ESCRITURA PU3LICA</t>
  </si>
  <si>
    <t>25-06-2022 527-2022</t>
  </si>
  <si>
    <t>LIDIA MAGALI Y OTRO</t>
  </si>
  <si>
    <t>LIDIA VALESKA</t>
  </si>
  <si>
    <t>10-07-2022 432-2022</t>
  </si>
  <si>
    <t>JOSEALBERTO</t>
  </si>
  <si>
    <t>SUSAN MARCELA</t>
  </si>
  <si>
    <t>COMRAVENTA DE BIEN RAI?.</t>
  </si>
  <si>
    <t>29-07-2022 466-2022</t>
  </si>
  <si>
    <t>334-335</t>
  </si>
  <si>
    <t>26-07-2022 46S-2022</t>
  </si>
  <si>
    <t>MIRIAM ELENA</t>
  </si>
  <si>
    <t>RECTIFICACION DE COMPRAVENTA CUOTAS</t>
  </si>
  <si>
    <t>25-06-2022 526-202</t>
  </si>
  <si>
    <t>PALIDA</t>
  </si>
  <si>
    <t>ELIA DORIS Y OTROS</t>
  </si>
  <si>
    <t>COMPRAVENTA DE flIEN RAIZ</t>
  </si>
  <si>
    <t>10-07-2022 430-2022</t>
  </si>
  <si>
    <t>MIRIA Y OTROS</t>
  </si>
  <si>
    <t>IVAN HIMRYS</t>
  </si>
  <si>
    <t>306-307</t>
  </si>
  <si>
    <t>1 Y2</t>
  </si>
  <si>
    <t>1S-07-2022 429-2022</t>
  </si>
  <si>
    <t>ELIANA DEL CARMEN ■</t>
  </si>
  <si>
    <t>HERNAN MAURICIO</t>
  </si>
  <si>
    <t>ACUERDO REGULATORlO DE RELACIONES ML</t>
  </si>
  <si>
    <t>03-02-2022 409-2022</t>
  </si>
  <si>
    <t>KAREN LORENA</t>
  </si>
  <si>
    <t>LORENA DEL CARMEN</t>
  </si>
  <si>
    <t>24-03-2022 522-2022</t>
  </si>
  <si>
    <t>CORTES</t>
  </si>
  <si>
    <t>ISIS ROMANET</t>
  </si>
  <si>
    <t>24-08-2 D22 522-2022 .</t>
  </si>
  <si>
    <t>JORGE ARMANDO</t>
  </si>
  <si>
    <t>24-08-2022 522-2022</t>
  </si>
  <si>
    <t>POBLETE QUINTANA QUINTANA QUINTEROS</t>
  </si>
  <si>
    <t>MONROY CARRILLO CARRILLO TOLEDO</t>
  </si>
  <si>
    <t>CARLOS EDUARDO JULIO DAVID Y LOTA PROTE1N S.A JULIO DAVID MATIAS ANDRE</t>
  </si>
  <si>
    <t>FELIU BURGOS LOTA PROTEIN VEGA</t>
  </si>
  <si>
    <t>MELLADO GONZALEZ S.A CISTERNAS</t>
  </si>
  <si>
    <t>MARCELA PAOLA SEGUNDO TOMAS CONSTANZA BELEN</t>
  </si>
  <si>
    <t>COMPRAVENTA DE BIEN RAIZ CVTA. NOVACION POR CAMBIO DE DEUDOR CONTRATO DE PRENDA Y PROHIBICION MANDATO JUDICIAL</t>
  </si>
  <si>
    <t>12-07-2022 420-2022 10-08-2022 479-2022 10-08-2022 460-2022 22-00-2022 514-2022</t>
  </si>
  <si>
    <t>300 343</t>
  </si>
  <si>
    <t>LAURA PAZ Y OTROS 4</t>
  </si>
  <si>
    <t>23-07-2022 465-2022</t>
  </si>
  <si>
    <t>1 '&lt;yf</t>
  </si>
  <si>
    <t>JAIME ARTURO Y OTROS</t>
  </si>
  <si>
    <t>CADJZ</t>
  </si>
  <si>
    <t>EMILIO ANDRES Y OTROS</t>
  </si>
  <si>
    <t>C OMRAVENTA D E BIEN RAIZ</t>
  </si>
  <si>
    <t>VJCTOR'HUGO</t>
  </si>
  <si>
    <t>VICTOR EDUARDO x</t>
  </si>
  <si>
    <t>MANDATO G EN ERAL Y JUDIC1 AL</t>
  </si>
  <si>
    <t>25-08-2022 523-2022'</t>
  </si>
  <si>
    <t>CAPDEVILLE</t>
  </si>
  <si>
    <t>ADRIANA Y OTRA</t>
  </si>
  <si>
    <t>RFO</t>
  </si>
  <si>
    <t>BERNARDO MAURICIO YOTROS</t>
  </si>
  <si>
    <t>ROSA ELENA Y OTROS</t>
  </si>
  <si>
    <t>COMRAVENTA DE BIEN RAÍZ</t>
  </si>
  <si>
    <t>23-07-2022 462-2022</t>
  </si>
  <si>
    <t>COMRAVENTA DE 31 EN RAIZ</t>
  </si>
  <si>
    <t>26-07-2022 462-2022</t>
  </si>
  <si>
    <t>LUCERNA MARIA Y OTROS ■</t>
  </si>
  <si>
    <t>COMRAVENTA DE RIEN RAIZ</t>
  </si>
  <si>
    <t>* CONTRERAS</t>
  </si>
  <si>
    <t>_ COMPRAVENTA DE BIEN RAIZ</t>
  </si>
  <si>
    <t>320-321*322</t>
  </si>
  <si>
    <t>3-5 Y 1&gt;</t>
  </si>
  <si>
    <t xml:space="preserve"> JARA	MUÑOZ	JORGE LUIS	MANDATO GENERAL Y JUDICIAL	23-08-2022 516-2022			_x000D_
RIVAS	SEGUEL	CAROLINA ESTEFANIA	CRUZ	ARAYA	PATRICIA DEL CARMEN	PROMESA DE COMPRAVENTA	17-08-2022 501-2022			_x000D_
RIVERA	CASTILLO	CARLOS ANDRES Y OTROS ‘	CADIZ	GARRIDO	PATRICIO	COMRAVENTA DE BIEN RAIZ	29-07-2022 465-2022	332-333	i Y37	_x000D_
RIVERA	CASTILLO	MIGUEL ANGEL Y OTROS	CADIZ	GARRIDO	PATRICIO	COMRAVENTA DE 31EN RAIZ	29-07-2022 465-2022	332-233	1 Y37	_x000D_
ROA	NAVARRO	KATHERINE GEORGINA	ABUDOJ	RIVAS	SEBASTIAN ANDRES	MANDATO JUDICIAL AMPLIO	04-03-2022 470-2022			_x000D_
RODRIGUEZ	VALDEBENITG	GLADYS CARMEN Y OTRO	HERRERA	VALDEBHNÍTO	CARLOS BRUNO Y OTRO	COMPRAVENTA DE BIEN RAIZ	26-07-2022 460-2022	325-330	1 Y5	_x000D_
ROMERO	SALINAS	U3ISTON VICTOR HUGO	SANCHEZ '	LEON	CRISTIAN SIGFRIDO	MANDATO JUDICIAL	22-08-2022 511-2022			_x000D_
ROMERO	SALINAS	UB1STON VICTOR HUGO	SASMUR	JACOS	FABIOLA	MANDATO JUDICIAL	22-03-2022 511-2022			_x000D_
RUIZ	OLAVE	LUIS ALBERTO. Y OTROS	OLIVARES	SANDOVAL	MARGARITA DE LAS MERCEDES	COMPRAVENTA BIEN RAIZ	31-06-2022 53S-2Q22	336	1	_x000D_
RLfIZ	GALLARDO	LUIS RODRIGO Y OTROS	OLIVARES	SAN DO VAL	MARGARITA DE LAS MERCEDES	COMPRAVENTA BIEN RAIZ	31-03-2022 536-2022	335	1	_x000D_
RUIZ	GALLARDO	ANGELA BEATRIZ Y OTROS	olivares	SANDOVAL	MARGARITA DE LAS MERCEDES	COMPRAVENTA BIEN RAIZ	31-05-2022 536’2G22	336	1	_x000D_
RUIZ	GALLARDO	CRJSTIAN ANDRES YOTROS	OLIVARES	SANDOVAL	MARGARITA DE LAS MERCEDES	COMPRAVENTA BIEN RAIZ	31-06-2022 536-2022	3S6	1	_x000D_
RUJZ	GONZALEZ	HUGO ALEJANDRO	VALENZUELA	GARCES	ANA CECILIA ALEJANDRA	COMPRAVENTA DE BIEN RAIZ	07-07*2022 410-2022	2'jj	1	_x000D_
saavedra	LEAL	LU]S PATRICIO Y OTROS	HILLERNS	LARRANAGA	WALTER PATRICIO	COMPRAVENTA	21-07-2022 442-2022	316	1	_x000D_
saavedra	LEAL	LUIS PATRICIO Y OTROS	SAAVEDRA	LEAL	RUBEN ENRIQUE	COMPRAVENTA DE SIEN RAIZ	26-07-2022 456-2022	327	1	_x000D_
SAAVEDRA	LEAL	RUBEN ENRIQUE	SAAVEDRA	LEAL	LUIS PATRICIO Y OTROS	COMPRAVENTA DE BIEN RAIZ	26-07-2022 455^2022	327	1	_x000D_
SAEZ	CHAMORRO	IRMA HORTENCIA Y OTROS	CARROZA	MUÑOZ	CLAUDIA JACQUELINE	COMPRAVENTA DE BIEN RAIZ	11-07-2022 415-2022	296-297	2 Y 20	_x000D_
SAEZ	CHAMORRO	BERNARDO SEGUNDO Y OTROS	CARROZA	MUÑOZ	CLAUDIA JACQUELINE	■ COMPRAVENTA DE BIEN RAIZ	11-07-2022 415-2022	295-297	2 Y 20	_x000D_
SAEZ	CHAMORRO	VICTOR MANUEL Y OTROS	CARROZA	MUÑOZ	CLAUDIA JACQUELINE	COMPRAVENTA DE SIEN RAIZ	11-07-2022 415-2022	296-237	2 Y 20	_x000D_
SAEZ	CHAMORRO	JOSE SERVANDO Y OTROS	CARROZA	MUÑOZ	CLAUDIA JACQUELINE	COMPRAVENTA DE BIEN RAIZ	11-07-2022 415-2022	29G-297	2 Y 20	_x000D_
SAEZ	CHAMORRO	JUAN CARLOS YOTROS	CARROZA	MUÑOZ	CLAUDIA JACQUELINE	-COMPRAVEhfTA DE BIEN RAIZ	11-07-2022 415-2022	235-297	2 Y 20	_x000D_
SAEZ	ORTIZ	LIDJA VALESKA	ORTIZ	FERNANDEZ	LIDIA MAGALIY OTRO	MANDATO ESPECIAL	18-07-2022 432-2022			_x000D_
SAEZ	ORTIZ	JOEL ISAAC Y OTRO	SAEZ	ORTIZ	LIDIA VALESKA '	MANDATO ESPECIAL	13-07-2022 432-2022			_x000D_
SAE7.	ORTIZ	LIDIA VALESKA	SAEZ	ORTIZ	JOEL ISAAC Y OTRO	MANDATO ESPECIAL	18-07-2022 432-2022			_x000D_
salas	MACHUCA	CECILIA ROXANA	MACHUCA	OPAZO	ROSA DEL CARMEN	USUFRUCTO	06-07-2022 408-2022	293-294	1 V 1	_x000D_
SA [.AZAR	DEL VALLE	MARGARITA GRACIELA Y OTRA	SALAZAR	DEL VALLE	WLADIMIR	CESION DE OERECHOS	19-07-2022 435-2022	313	1	_x000D_
SALAZAR	DEL VALLE	JESSICA JEANNETTE Y OTRA	SALAZAR	DEL VALLE	WLADIMIR	CESION DE DERECHOS	19-07-2022 435-2022	313	1	_x000D_
SALAZAR	DEL VALLE	WLADIMIR ■T	SALAZAR	DEL VALLE	MARGARITA GRACIELA Y OTRA 'T	CESION DE DERECHOS	19-07-2022 435-2022»	313 ■?	1	_x000D_
										_x000D_
SALAZAR	□ EL VALLE	WLADIMIR	SALAZAR	DEL VALLE	JESSICA JEANNETTE Y OTRA	CESION DE DERECHOS	1S-07-2022	435-2022	313	1_x000D_
SANCHEZ	GARRIDO	JAIME RICHARD	ALARCON	SAEZ	MIREYA DEL CARMEN Y OTROS	COMPRAVENTA DE BIEN RAIZ	19-07-2022	434-2022	312	1_x000D_
SANCHEZ	GARRIDO	JAIME RICHARD	ZAPATEL	ALARCON	ADELINA DEL CARMEN Y OTROS	COMPRAVENTA DE BIEN RAIZ	19-07-2022	434-2022	312	1_x000D_
SANCHEZ	GARRIDO	JAIME RICHARD	ZApATEL	ALARCON	JOSE LUIS Y OTROS	COMPRAVENTA DE BIEN RAIZ	19-07-2022	434-2022	312	1_x000D_
SANCHEZ	GARRIDO	JAIME RICHARD	ZAPATEL	ALARCON	MARGARITA DEL CARMEN Y OTRO! COMPRAVENTA DE BIEN RAIZ		19-07-2022	434-2022	312	1_x000D_
SANCHEZ	GARRIDO	JAIME RICHARD	ZAPATEL	ALARCON	MARIA TERESA Y OTROS	COMPRAVENTA DE BIEN RAIZ	19-07-2022	434-2022	312	1_x000D_
SANCHEZ	LEON	CRISTIAN SIGFRIDO	ROMERO	SALINAS ■	UBISTON VICTOR HUGO	MANDATO JUDICIAL	22-08-2022	511-2022		_x000D_
SANDOVAL *	CONTRERAS	ROBERTO HERNAN	VELOZO	GODOY í	GUILLERMO HERALDO	MANDATO JUDICIAL !	20-07-2022 441-2022			_x000D_
SANZANA	OLIVA	SARA ELENA	DIAZ	LUNA	N1BALDO IVAN	COMPRAVENTA BIEN RAIZ	•¡3-03-2022 506-2022		362	1_x000D_
SASMUR	JACbB	FABIOLA	ROMERO	SALINAS	UBISTON VICTOR HUGO	MANDATO JUDICIAL	22-08-2022	511-2022		_x000D_
SEGURA	AVILA	MARTA ALICIA Y OTROS	ARTIAGA	SEGURA	MARIANNE GRACIELA	COMPRAVENTA DE CUOTAS EN BIEN RAIZ	02-07-2022 401-2022		283	1_x000D_
SEGURA	GUERRERO	OSCAR DANIEL	CARDENAS	TOLEDO	SERGIO HERNAN	CONTRATO DE TRANSACCION	11-08-2022 495-2022		356	1_x000D_
SEPULVEDA	VEGA	JACQUELINE DEL PILAR Y OTROS	GALLARDO	CARIAGA	CLAUDIO ARNER	COMPRAVENTA DE BIEN RAIZ	05-07-2022 407-2022		290-291-292	2- 33-5_x000D_
SEPULVEDA	VEGA .	MARIA HORTENCIA Y OTROS '	GALLARDO	CARIAGA	CLAUDIO ARNER	COMPRAVENTA DE BIEN RAIZ	06-07-2022 407-2022		290-291-292	2- 38-5_x000D_
SEPULVEDA	VEGA	JUANA DEL CARMEN Y OTROS	GALLARDO	CARIAGA	CLAUDIO ARNER	COMPRAVENTA DE BIEN.RAIZ	06-07-2022 407-2022		290-291-292	2- 38-5_x000D_
SEPULVEDA	VEGA	IRENE NOEMI Y OTROS	GALLARDO	CARIAGA	CLAUDIO ARNER	COMPRAVENTA DE BIEN RAIZ	06-07-2022 407-2022		290-291-292	2-30-5_x000D_
SEPULVEDA	VEGA	BENJAMIN RODOLFO Y OTROS	GALLARDO	CARIAGA	CLAUDIO ARNER	COMPRAVENTA DE BIEN RAIZ	05-07-2022 407-2022		290-291-292	2-38-5_x000D_
SEPULVEDA	VEGA	EMA JULIA Y OTROS	GALLARDO	CARIAGA	CLAUDIO ARNER	COMPRAVENTA DE BIEN RAIZ	.06-07-2022 407-2022		220-291-292	2- 38-5_x000D_
■SEPULVEDA	VEGA	LUIS LNRIQUE Y OTROS	GALLARDO	CARIAGA	CLAUDIO ARNER	COMPRAVENTA DE BIEN RAIZ	06-07-2022 407-2022		220-291-292	2-38-5_x000D_
SICKINGER	MAÑOSALVA	HERMANN ALEX	MOLINA	RUBILAR	SEBASTIAN IGNACIO	MANDATO JUDICIAL	25-07-2022 454-2C22			_x000D_
SILVA	MOYA	PEDRO NICOLAS	HILLERNS	LARRAÑAGA	WALTER PATRICIO	COMPRAVENTA	08-08-2022 474-2022		338 Y 299	1 Y7_x000D_
SILVA	SOTO	DANIEL ALEJANDRO Y OTROS	OJEDA	SALAS	MILAGRO EDUVIGES	COMPRAVENTA DE BIEN RAÍZ	21-07-2022 444-2022		319	2_x000D_
SILVA	MORALES	IRENE	SILVA	MORALES	EMELINA ALEJANDRINA	COMPRAVENTA BIEN RAIZ	30-06-2022	534-2022	382	1_x000D_
SILVA	MORALES	EMELINA ALEJANDRINA	SILVA	MORALES	IRENE	COMPRAVENTA BIEN RAIZ	30-06-2022	534-2022	382	1_x000D_
SOCIEDAD POR ACCIONES CULTIVOS MARINOS HUNTER SPA						MODIFICACION	26-07-2022 453-2022			_x000D_
SOCIEDAD RESTAURANT MAR Y TIERRA LOTA LIMITADA						CONSTITUCION DE SOCIEDAD	04-07-2022	402-2022		_x000D_
SOTO	OLVARRIA	PABLO ALEJANDRA	HILLERNS	LARRAÑAGA	WALTER PATRICIO	COMPRAVENTA	18-OB-2022 503-2022		360 Y 299	1 Y 7_x000D_
SUAREZ	GARCES	MARGARITA DEL CARMEN	GARCES	CABRERA	JOSE RICARDO	CESION DE DERECHOS	22-D8-2022	513-2022	364 Y 365	1 V 1_x000D_
SUAREZ	GARCES	MARGARITA DEL CARMEN	GARCES	CABRERA	IRIS ZENAIDA	CESION DE DERECHOS	22-00-2022	513-2022	364 Y 365	1 Y1_x000D_
SUAREZ	GARCES	HECTOR GABRIEL	SUAREZ	GARCES	MARGARITA DEL CARMEN	CESION DE DERECHOS	22-08-2022	513-2022	364 Y 365	1 Y 1_x000D_
SUAREZ	GARCES	MARGARITA DEL CARMEN	SUAREZ	GARCES	HECTOR GABRIEL	CESION DE DERECHOS	22-08-2022	513-2022	3S4 Y 365	1 Y1_x000D_
TORO	RECULE	IRIS ALIÑE	TORO	RECULE	IRIS ALIÑÉ	DACION EN PAGO	22-08-2022	512-2022		_x000D_
TORRES	ESPINOZA	ANA MARIA	GARAY	FISCHER	ANDRES	MANDATO JUDICIAL	18-03-2022 505-2022			_x000D_
TORRES	ANA8ALON	MARGARITA DE LAS MERCEDES Y	OJEDA	SALAS	MILAGRO EDUVIGES	COMPRAVENTA DE BIEN RAIZ	21-07-2022 444-2022		319	2_x000D_
TOARES	ANABALON	GUILLERMO HERIQERTO Y OTROS OJEDA		SALAS	MILAGRO EDUVIGES	COMPRAVENTA DE BIEN RAIZ	21-07-2022 444-2022		319	2_x000D_
UGARTE	PEREZ	FRANC1S C 0 ALE JAN DRO	JARA	MUÑOZ	JORGE LUIS	MANDATO GENERAL Y JUDICIAL	23-03-2022	516-2022		_x000D_
UI.LOA	NAVARRETE	JORGE ORLANDO	GUZMAN *	MELENDEZ	GASPAR ALEJANDRO	CONTRATO TRANSFERENCIA DE ACCIONES	10-08-2022 491-2022		352	1_x000D_
										_x000D_
•I										_x000D_
										_x000D_
i										_x000D_
										_x000D_
	... ...... ,,	,- - ■  —</t>
  </si>
  <si>
    <t>• - «y ~ -</t>
  </si>
  <si>
    <t>- - &lt; 71-</t>
  </si>
  <si>
    <t>’ ’r ‘</t>
  </si>
  <si>
    <t>'íT"Jjn-""'-rr--- ‘■I &gt; rw &gt; 1 r s J</t>
  </si>
  <si>
    <t>L/LLOA</t>
  </si>
  <si>
    <t>JORGE ORLANDO</t>
  </si>
  <si>
    <t>MELENOEZ</t>
  </si>
  <si>
    <t>CONTRATO TRANSFERENCIA DE ACCIONES 1Q-03r2022 *91-2022</t>
  </si>
  <si>
    <t>MELENO EZ</t>
  </si>
  <si>
    <t>GAS PAR ALE JAN DR 0</t>
  </si>
  <si>
    <t>CONTRATO TRANSFERENCIA DE ACCIONES .10-03-2022 49Z-2022</t>
  </si>
  <si>
    <t>JQRGE ORLANOO</t>
  </si>
  <si>
    <t>CONTRATO TRANSFERENCIA DE ACCIONES 10-0?-2022 492-2022</t>
  </si>
  <si>
    <t>EUGENIA REMIS</t>
  </si>
  <si>
    <t>RENUNCIA OE GANANCIALES</t>
  </si>
  <si>
    <t>09-03-2022 478-2022</t>
  </si>
  <si>
    <t>17-03-2022 499-2022</t>
  </si>
  <si>
    <t>URI0E</t>
  </si>
  <si>
    <t>INZUNZA ■</t>
  </si>
  <si>
    <t>17-06-2022 499-2022</t>
  </si>
  <si>
    <t>AGUILERA t</t>
  </si>
  <si>
    <t>CATALINA IGNAC1A Y OTROS</t>
  </si>
  <si>
    <t>QUIROGA ■</t>
  </si>
  <si>
    <t>ROMINA STEPKAN1E Y OTROS</t>
  </si>
  <si>
    <t>ALARCON ■</t>
  </si>
  <si>
    <t>SE8ASTIAN Y OTROS</t>
  </si>
  <si>
    <t>MIGUEL ANGELYOTROS</t>
  </si>
  <si>
    <t>ALISSON MACARENA Y OTROS</t>
  </si>
  <si>
    <t>11^07-2022 416-2022</t>
  </si>
  <si>
    <t>MARCOS ENZO Y OTROS</t>
  </si>
  <si>
    <t>ELIAS JEREMIAS Y OTROS</t>
  </si>
  <si>
    <t>22-07-2022 440-2022</t>
  </si>
  <si>
    <t>EDUARDO JAVIER Y OTROS</t>
  </si>
  <si>
    <t>MONATANARES</t>
  </si>
  <si>
    <t>JANET CECILIA Y.OTROS</t>
  </si>
  <si>
    <t>JANET CECILIA Y OTROS</t>
  </si>
  <si>
    <t>AIDA ELIZABETH Y OTROS</t>
  </si>
  <si>
    <t>MARIA GLADYS Y OTROS</t>
  </si>
  <si>
    <t>SEBASTIAN Y'OTROS</t>
  </si>
  <si>
    <t>JOSE ALEJANDO Y OTROS'</t>
  </si>
  <si>
    <t>JOSE ALEJANDO Y OTROS</t>
  </si>
  <si>
    <t>MANDATO JUlílOAL</t>
  </si>
  <si>
    <t>ARANEOA</t>
  </si>
  <si>
    <t>MENDO.TA</t>
  </si>
  <si>
    <t>ARRIÁGADA</t>
  </si>
  <si>
    <t>JUAN-PATRICIO Y GTROS</t>
  </si>
  <si>
    <t>FAVIO ALEJANDRO Y OTROS</t>
  </si>
  <si>
    <t>MARIAREINrRA Y OTROS</t>
  </si>
  <si>
    <t>22-07-2022 «3-2022</t>
  </si>
  <si>
    <t>22-07-2022 44B-2022</t>
  </si>
  <si>
    <t>T1-07-2022 417-2022</t>
  </si>
  <si>
    <t xml:space="preserve"> ürrutiA	MENDOZA	SEBASTIAN Y OTROS	ARRIAGADA	RUIZ	IGRID FACIOLA Y OTROS	MANDATO JUDICIAL				_x000D_
URRUTIA	MENDOZA	SEBASTIAN Y OTROS	ARRIAGADA	RUIZ	JORGE ZACARIAS Y OTROS	MANDATO JUDICIAL				_x000D_
ÜRRUTIA	MENDOZA	SEBASTIAN Y OTROS	ARRIAGADA	RUIZ	JUAN DANIEL Y OTROS	MANDATO JUDICIAL				_x000D_
URRUTIA	MENDOZA	SEBASTIAN Y OTROS	ARRIAGADA	SAEZ	RUTH MAGDALENA Y OTROS	M AMD ATO JUDICIAL				_x000D_
URRUTIA	MENDOZA	SEBASTIAN Y OTROS	ARRIAGADA	CHAVEZ	TERESA Y OTROS	MANDATO JUDICIAL				_x000D_
URRUTIA	MENDOZA	SEBASTIAN Y OTROS	ARRIAGADA	SAEZ	PAMELA MACARENA Y OTROS	MANDATO JUDICIAL				_x000D_
URRUTIA	MENDOZA	SEBASTIAN Y OTROS	ARRIAGADA	SARAVIA	BERNARDO ANTONIO Y OTROS	MANDATO JUDICIAL				_x000D_
URRUTIA	MENDOZA	SEBASTIAN Y OTROS	ASTETE	SANCHEZ	MERCEDES DEL CARMEN Y OTROS MANDATO JUDICÍAL					_x000D_
URRUTIA	MENDOZA	SEBASTIAN Y OTROS	AVENDAÑO	ROJAS	JUAN ALEJANDRO Y OTROS	MANDATO JUDICIAL				_x000D_
URRUTIA	MENDOZA	&gt; SEBASTIAN Y OTROS	AVILA	BORGUERO	MARDELAíALEJANDRA Y OTROS	MANDATO JUDICIAL				_x000D_
URRUTIA	MENDOZA	SEBASTIAN Y OTROS	AVILA	CONTRERAS	CLAUDIA LORENA Y OTROS f	M AMD ATO JUDICIAL				_x000D_
URRUTIA	MENDOZA	SEBASTIAN Y OTROS	AVILA	CONTRERAS	CLAUDIA LORENA Y OTROS	MANDATO JUDICIAL				_x000D_
URRUTIA	MENDOZA	SEBASTIAN Y OTROS	BAHAMONDES	MOLINET	NOR'MA EDITH Y OTROS	MANDATO JUDICIAL				_x000D_
URRUTIA	MENDOZA	SEBASTIAN Y OTROS	B AH ANION DES	MOLINET	NORMA EDITH Y OTROS	MAM DATO JUDICIAL				_x000D_
URRUTIA	MENDOZA	SEBASTIAN Y OTROS	BARRIONUEVO	PAEZ	PEDRO DAVID Y OTROS	MANDATO JUDICIAL				_x000D_
URRUTIA	MENDOZA	SEBASTIAN Y OTROS	BARRIONU2VO	PAEZ	PEDRO DAVID Y OTROS	MANDATO JUDICIAL				_x000D_
URRUTIA	MENDOZA	SEBASTIAN Y OTROS	BASTIAS	ESPINOZA	NICOLAS CHRISTIPHER Y OTROS	MANDATO JUDICIAL				_x000D_
URRUTIA	MENDOZA	SEBASTIAN Y OTROS	BASTIAS	ESPINOZA	NICOLAS CHRISTIPHER Y OTROS	MANDATO JUDICIAL				_x000D_
URRUTIA	MENDOZA'	SEBASTIAN Y OTROS	BELTRAN	CARRILLO	ANA PATRICIA Y OTROS	MANDATO JUDICIAL				_x000D_
URRUTIA	MENDOZA	SEBASTIAN Y OTROS	BELTRAN	CARRILLO	ANA PATRICIA Y OTROS	MANDATO JUDICIAL				_x000D_
URRUTIA	MENDOZA	SEBASTIAN Y OTROS	BERNAL	ORTIZ	RODRIGO ALFREDO Y OTROS	MANDATO JUDICIAL				_x000D_
URRUTIA	MENDOZA	SEBASTIAN Y OTROS	BERNAL	ORTIZ	RODRIGO ALFREDO Y OTROS	MANDATO JUDICIAL				_x000D_
URRUTIA	MENDOZA	SEBASTIAN Y OTROS	BETANCUR	VERGARA	JOSELYN AND RE Y OTROS	MANDATO JUDICIAL				_x000D_
URRUTIA	MENDOZA	SEBASTIAN Y OTROS	BETANCUR	VERGARA	JOSELYN ANDRE Y OTROS	MANDATO JUDICIAL				_x000D_
URRUTIA	MENDOZA	SEBASTIAN Y OTROS	BOULDRES	SALAS	FELIPE IGNACIO Y OTROS	MANDATO JUDICIAL				_x000D_
URRUTIA	MENDOZA	SEBASTIAN Y OTROS	BOULDRES	SALAS	FEUPr IGNACIO Y OTROS	MANDATO JUDICIAL				_x000D_
URRUTIA	MENDOZA	SEBASTIAN Y OTROS	BRAVO	BASCHMANN	EUFROSINA DEL CARMEN Y OTROi MANDATO JUDICIAL					_x000D_
URRUTIA	MENDOZA	SEBASTIAN Y OTROS	BRAVO	BASCHMANN	MANUEL ANTONIO Y OTROS	MANDATO JUDICIAL				_x000D_
URRUTIA	MENDOZA	SEBASTIAN Y OTROS	BRAVO	BASCHMANN	CARLOS ROBINSON Y OTROS	MANDATO JUDICIAL				_x000D_
URRUTIA	MENDOZA	SEBASTIAN Y OTROS	BRAVO	DIAZ	MIGUEL OSCAR Y OTROS	MANDATO JUDICIAL				_x000D_
URRUTIA	MENDOZA	SEBASTIAN Y OTROS	BRAVO	1NOSTROZA	CARLOS ALBERTO Y OTROS	MANDATO JUDICIAL				_x000D_
URRUTIA	MENDOZA	SEBASTIAN Y OTROS	BRAVO	INOSTROZA	ANA MARIA Y OTROS	MANDATO JUDICIAL				_x000D_
URRUTIA	MENDOZA	SEBASTIAN Y OTROS	BRAVO	CARRASCO	GONZALO FERNANDO Y OTROS	MANDATO JUDICIAL				_x000D_
URRUTIA	MENDOZA	SEBASTIAN Y OTROS	BRAVO	FIGUEROA	YESSENIA ELIZABETH Y OTROS	MANDATO JUDICIAL				_x000D_
URRUTIA	MENDOZA	SEBASTIAN Y OTROS	BRAVO	FIGUEROA	YESSENIA ELIZABETH Y OTROS	MANDATO JUDICIAL				_x000D_
URRUTIA	MENDOZA	SEBASTIAN Y OTROS	BRAVO	PEÑA	MIGUEL ANDRES Y OTROS	MANDATO JUDICIAL				_x000D_
URRUTIA	MENDOZA	SEBASTIAN Y OTROS	BRAVO	PEÑA	MIGUEL ANDRES Y OTROS	MANDATO JUDICIAL				_x000D_
URRUTIA	MENDOZA	SEBASTIAN Y OTROS	BRITO	•GOMEZ	SILVIA GLADYS Y OTROS	MANDATO JUDICIAL				_x000D_
URRUTIA *	MENDOZA	SEBASTIAN Y OTROS	BRITO	HERRERA4’	SERGIO HERNAN Y OTROS	MANDATO JUDICIAL				_x000D_
										_x000D_
♦										_x000D_
										_x000D_
11'07-2022 417-2022										_x000D_
11-07-2022 417-2022										_x000D_
11-07-2022 417-2022										_x000D_
11 '07-2022 417-2022										_x000D_
11-07-2022 417-2022										_x000D_
11-07*2022 417-2022										_x000D_
11*07-2022 417-2022										_x000D_
11-07-2022 417-2022										_x000D_
11-07-2022 417-2022										_x000D_
11 -07-2022 «417-2022										_x000D_
22-07-2022 44S-202Z										_x000D_
22-07-2022 446-2022										_x000D_
22-07-2022 446-2022										_x000D_
22-07-2022 446*2022										_x000D_
22-07-2022 446-2022										_x000D_
22-07-2022 445-2022										_x000D_
52-07-2022 446-2022										_x000D_
22-07-2022 446-2022										_x000D_
22-07-2022 446-2022										_x000D_
22-07-2022 446-2022										_x000D_
22-07-2022 446-2022										_x000D_
22-07-2022 446-2022										_x000D_
22-07-2022 440-2022										_x000D_
22-07-2022 446-2022										_x000D_
22-07-2022 446-2022										_x000D_
22-07-2022 446-2022										_x000D_
11-07-2022 418-2022										_x000D_
11-37-2022 418-2022										_x000D_
11-07-2022 418-2022										_x000D_
11-07-2022 418-2022										_x000D_
11-07-2022 413-2.022										_x000D_
										_x000D_
11-07-2022 418-2022										_x000D_
										_x000D_
11-07-2022 418-2022										_x000D_
										_x000D_
22-07-2022 446-2022										_x000D_
										_x000D_
22-07-2022 44G-2022										_x000D_
										_x000D_
22-07-2022 446-2022										_x000D_
										_x000D_
22-07-2022 446-2022										_x000D_
										_x000D_
11-07-2022 418-2022										_x000D_
										_x000D_
11-07-2022 418-2022										_x000D_
										_x000D_
I										_x000D_
										_x000D_
I										_x000D_
										_x000D_
I										_x000D_
										_x000D_
!										_x000D_
										_x000D_
i										_x000D_
										_x000D_
i										_x000D_
										_x000D_
!										_x000D_
										_x000D_
i										_x000D_
										_x000D_
i										_x000D_
										_x000D_
URRUTÍA	MENDOZA	SEBASTIAN Y OTROS	BROWN	PEREZ	JONATHAN ALEJANDRO Y OTROS MANDATO JUDICfAL		11-07-Z022 418-2022			_x000D_
■* URRUTJA	MENDOZA	SEBASTIAN Y OTROS	BUR60A	CASTEX	DANIEL FERNANDO Y OTROS	MANDATO JUDICIAL	11-07-2022 418*2022			_x000D_
URRUTfA	MENDOZA	SEBASTIAN Y OTROS	BUSTOS	PAZ	RUTH MARIA Y OTROS	MANDATO JUDICIAL	11-07-2022 413-2022			_x000D_
URRUTIA	MENDOZA	SEBASTIAN YOTROS	caamaño	BUSTOS	CARLOS FELIPE Y OTROS	MANDATO JUDICIAL	11-07-2022 416-2022		-	_x000D_
. URRUTIA	MENDOZA	SEBASTIAN YOTROS	CABRERA	VALENZUELA	MELISA SOLANGE Y OTROS	MANDATO JUDICIAL	11-07-2022 418-2022			_x000D_
URRUTIA	MENDOZA	SEBASTIAN Y OTROS	CACERES	ACOSTA	NJCOLE ANDREA Y OTROS	MANDATO JUDICIAL	11-07-2022 410-2022			_x000D_
URRUTIA	MENDOZA	SEBASTIAN Y OTROS	CACERES	SOTO	ANA ROSA Y OTROS	MANDATO JUDICIAL	11-07-2022 410-2022			_x000D_
URRUTIA	MENDOZA	SEBASTIAN Y OTROS	CACERES	SOTO	SANDRA DEL CARMEN Y OTROS	MANDATO JUDICIAL	11-07-2022 416-2022			_x000D_
URRUTIA	MENDOZA	SEBASTIAN Y OTROS	CACERES	ACOSTA	MARITZA ANGELICA Y OTROS	MANDATO JUDICIAL	11 -07-2022 418*2022			_x000D_
URRUTIA	MENDOZA	SEBASTIAN Y OTROS	CACERES	LOZANO	MARÍA LUCRECIA Y OTROS	MANDATO JUDICIAL	11*07-2022 416-2022			_x000D_
URRUT-JA	MENDOZA	SEBASTIAN Y OTROS	CAMPOS	SALAZAR	■PABLO ANDRES YOTROS	MANDATO JUDICIAL	22-07*2022 447-2022			_x000D_
URRUTIA	MENDOZA	SEBASTIAN Y OTROS	CAMPOS	SALAZAR	PABLO^ANDRES Y OTROS	MANDATO JUDICIAL	22-07*2022 447-2022			_x000D_
URRUTIA	MENÜOZA	SEBASTIAN Y OTROS	CARCAMO	VEGA	SFGFR5DQ Y OTROS	MANDATO JUDICIAL	22-07-2022 447-2023			_x000D_
URRUTIA '	MENDOZA	SEBASTIAN YOTROS	CARCAMO	VEGA	SIGFREDO Y OTROS	MANDATO JUDICIAL	22-07-2022 447-2022			_x000D_
URRUTiA	MENDOZA	SEBASTIAN Y OTROS	CARRASCO	MUÑOZ	JA 1M E ALB ERTO Y OTRO S	MANDATO JUDICIAL	22-07*2022 447^2022			_x000D_
URRUTIA	MENDOZA	SEBASTIAN YOTROS	CARRASCO	MUÑOZ	JAIME ALBERTO Y OTROS	MANDATO JUD3CEAL	22*07-2022 447-2022			_x000D_
URRUTIA	MENDOZA	SEBASTIAN Y OTROS	CARRASCO	RODRÍGUEZ.	CLAUDIO ALEJANDRO Y OTROS	MANDATO JUDICIAL	22*07-2022 447:2022			_x000D_
URRUTIA	MENDOZA	SEBASTIAN YOTROS	CARRASCO	RODRI3UEZ	CLAUDIO ALEJANDRO Y OTROS	MANDATO JUDICIAL	22-07*2022 447-2022			_x000D_
URRUTÍA	MENDOZA	SEBASTIAN Y OTROS	CARRIL	ALARCON	GLADYS CECILIA Y OTROS	MANDATO JUDICIAL	22-07-2022 447-2022			_x000D_
URRUTIA	MENDOZA	SEBASTIAN Y OTROS	CARRIL	ALARCON	GLADYS CECILIA Y OTROS	MANDATO JUDICIAL	22-07-2022 447-2022			_x000D_
URRUTIA	MENDOZA	SEBASTIAN Y OTROS	CARRIL	ALARCON-	NORMA DEL CARMEN Y OTROS	MANDATO JUDICIAL	22-07-2022 447-2022			_x000D_
URRUTIA	MENDOZA	SEBASTIAN Y OTROS	CARRIL	ALARCON	NORMA DEL CARMEN Y OTROS	MANDATO JUDICIAL	22-07-2022 447-2022			_x000D_
URRUTIA	MENDOZA	SEBASTIAN YOTROS	CARRILLO	JDÍMULEO	ARMANDO MARCELO Y OTROS	MANDATO JUDICIAL	22-07-2022 447-2022			_x000D_
URRUTIA	MENDOZA	SEBASTIAN Y OTROS	CARRILLO	DIMULEO	ARMANDO MARCELO Y OTROS	MANDATO JUDICIAL	22-07-2022 447-2022			_x000D_
URRUTIA	MENDOZA	SEBASTIAN YOTROS	CARRILLO	CISTERNA	LORENA DEL CARMEN Y OTROS	MANDATO JUDICIAL	22-07-2022 447-2022			_x000D_
URRUTIA	MENDOZA	SEBASTIAN Y OTROS	CARRILLO	CISTERNA	LORENA DEL CARMEN Y OTROS	MANDATO JUDICIAL	22-07-2022 447-2022			_x000D_
URRUTIA	MENDOZA	SEBASTIAN Y OTROS	CARRILLO	ARAVENA	MADELEINE PAMELA Y OTROS	MANDATO JUDICIAL	22-07-2022 447-2022			_x000D_
URRUTiA	MENDOZA	SEBASTIAN Y OTROS	CARRILLO	ARAVENA	MADELEINE PAMELA Y OTROS	MANDATO JUDICIAL	22-07-2 D22 447-2022			_x000D_
VALDERRAMA BRIONES		DORIS VIVIANA	GUZMAN	MELENDEZ	GASPAR ALEJANDRO	CONTRATO TRANSFERENCIA DE ACCIONES	10-GG-2022 487*2022	348	1	_x000D_
VAL DERRAMA BRIONES		DORIS VIVIANA	GUZMAN	MELENDEZ	GASPAR ALEJANDRO	CONTRATO TRANSFERENCIA DE ACCIONES	10-03-2022 488-2022	349	1	_x000D_
VALDEiRRAMA BRIONES		DORIS VIVIANA	GUZMAN	MATAMALA	NELSON ANIBAL	CONTRATO TRANSFERENCIA DE ACCIONES	10-03^2022 469-2022	350	1	_x000D_
VALDERRAMA BRIONES		DORIS VIVIANA	GUZMAN	MATAMALA	NELSON ANIBAL	CONTRATO TRANSFERENCIA DE ACCIONES	10-06-2022 490-2022	351	1	_x000D_
VALDES	GONZALEZ	GUILLERMO ANTONIO	BARRERA	RÍQUELME	MARIA DANIELLA	MANDATO JUDICIAL	20-07-2022 440-2022			_x000D_
VALENZUELA	GARCES	ANA CECILIA ALEJANDRA	RUIZ	GONZALEZ	HUGO ALEJANDRO	COMPRAVENTA DE BIEN RAIZ	07-07-2022 410*2022	2D5	1	_x000D_
VASQUEZ	©ARRONDO	FELIX EDUARDO	VASQUEZ	IBARRONDO	EUGENIA ALEXIA	MANDATO ESPECIAL	13-07-2022 421-2022			_x000D_
.VASQUEZ	IBARRONDO	EUGENIA ALEXIA	. VASQUEZ	IBARRONDO	FELIX EDUARDO	MANDATO ESPECIAL	13-07-2022 421-2022			_x000D_
VEGA	CISTERNAS	CONSTANZA BELEN	CHACON	MUÑOZ	FELIPE	MANDATO JUDICIAL	22-03-2022 514-2022			_x000D_
VEGA	CISTERNAS	CONSTANZA BELEN	JAUREGUI	ESCUDERO	MARIA JOSE	MANDATO JUDICIAL	22-03-2022 514-2022			_x000D_
VEGA	CISTERNAS	CONSTANZA BELEN	LABRA *	BRIONES	SEBASTIAN ANDRES	MANDATO JUDICIAL *	22-00-2022 514-2022			_x000D_
										_x000D_
VEGA	CISTERNAS	CONSTANZA BELEN	NAVARRETE	GAMBOA	VANIA ELIZABETH					_x000D_
VEGA	CISTERNAS	CONSTANZA BELEN	QUINTEROS	TOLEDO	MATIAS ANDRE					_x000D_
VEGA	CISTERNAS	CONSTANZA BELEN	VRANKOVIC	CHAVEZ	ANDRES ALEXANOEP.					_x000D_
VELOSO	VELASOUEZ	VICTOR HUGO	TORO	RECULE	IRIS AUNE					_x000D_
VEL020	GODOY	GUILLERMO HERALDO „	SANDOVAL	CONTRERAS	ROBERTO HERNAN					_x000D_
VERGARA	BELLO	EMILIO	HUENCHULEO	VALDES	MARIA ELENA					_x000D_
VEP.GARA	A5URTO	RICARDO ANTONIO Y OTROS	NAVARRO	CATALAN	LUZ ESPERANZA					_x000D_
VERGARA	ABÜRTO	DAVID HENRY Y OTROS	NAVARRO	CATALAN	LUZ ESPERANZA					_x000D_
VERSARA	ABURTO	JOSE HOMERO Y OTROS	NAVARRO	CATALAN	LUZ ESPERANZA					_x000D_
VILLARROSL	LEAL	PATRICIA DEL CARMEN	ESPINOZA	ALARCON	JOSE TEODORO					_x000D_
VRANKOVIC	CHAVEZ	ANDRES ALEXANDER	VEGA	CISTERNAS P	CONSTANZA BELEN					_x000D_
ZAPATEL *	ALARCON	ADELINA DEL CARMEN Y OTROS	SANCHEZ	GARRIDO	JAIME RICHARD					_x000D_
ZAPATEL	ALARCON	JOSE LUIS Y OTROS	SANCHEZ	GARRIDO	Jaime richard					_x000D_
ZAPATEL	ALARCON	MARGARITA DEL CARMEN Y OTRO: SANCHEZ		GARRIDO	JAIME RICHARD					_x000D_
ZAPATEL	ALARCON	MARIA TERESA Y OTROS	SANCHEZ	GARRIDO	JAIME RICHARD					_x000D_
										_x000D_
MANO ATO JUDICIAL										_x000D_
										_x000D_
MANDATO JUDICIAL										_x000D_
										_x000D_
MANDATO JUDICIAL										_x000D_
										_x000D_
DACION EN PAGO										_x000D_
í.										_x000D_
										_x000D_
MANDATO JUDICIAL										_x000D_
MANDATO JUDICIAL										_x000D_
COMPRAVENTA DE BIEN RAIZ										_x000D_
COMPRAVENTA DE BIEN RAIZ										_x000D_
COMPRAVENTA DE BIEN RAIZ										_x000D_
CESION DE DERECHOS										_x000D_
MANDATO JUDICIAL										_x000D_
COMPRAVENTA DE BIEN RAIZ										_x000D_
COMPRAVENTA DE BIEN RAÍZ										_x000D_
COMPRAVENTA DE BIEN RAIZ										_x000D_
COMPRAVENTA DE SIEN RAIZ										_x000D_
										_x000D_
22-03-2022 514-2022										_x000D_
22-08-2022 S14-Z022										_x000D_
22-08-2022 514-2022										_x000D_
										_x000D_
22-08-2022    SI 2-2022										_x000D_
20-07-2022 441-2022										_x000D_
25-07-2022 451-202-2										_x000D_
05-07-2022 405-2022										_x000D_
05-07-2022 405-2022										_x000D_
05-07-1022 405-2022										_x000D_
										_x000D_
23-08-2022    516-2022										_x000D_
										_x000D_
22-08-2022										_x000D_
1^07-2022										_x000D_
19-07-2022										_x000D_
19-07-2022										_x000D_
1S-07-2022										_x000D_
										_x000D_
514-2022										_x000D_
43 «OM										_x000D_
434-2022										_x000D_
434-2C22										_x000D_
43Í-2022										_x000D_
										_x000D_
287-2SS										_x000D_
										_x000D_
287-288										_x000D_
										_x000D_
287-2E8										_x000D_
										_x000D_
366										_x000D_
										_x000D_
312										_x000D_
										_x000D_
312										_x000D_
										_x000D_
312										_x000D_
										_x000D_
312										_x000D_
										_x000D_
1 Y1										_x000D_
1 Y1										_x000D_
1 Y 1										_x000D_
1										_x000D_
										_x000D_
1										_x000D_
										_x000D_
1										_x000D_
										_x000D_
1										_x000D_
										_x000D_
1										_x000D_
</t>
  </si>
  <si>
    <t>ANTIMAN</t>
  </si>
  <si>
    <t>CRISTIAN ALBERTO</t>
  </si>
  <si>
    <t>PEDRO JOSE</t>
  </si>
  <si>
    <t>559-2022</t>
  </si>
  <si>
    <t>609-2022</t>
  </si>
  <si>
    <t xml:space="preserve"> 299 Y 451 </t>
  </si>
  <si>
    <t>EDGAR ABRAHAM</t>
  </si>
  <si>
    <t>YONATAN ESTEBAN</t>
  </si>
  <si>
    <t>623-2022</t>
  </si>
  <si>
    <t>ACTA IGLESIA ASAMBLEA DE DIOS MANANTIAL</t>
  </si>
  <si>
    <t>REDUCCION ACTA</t>
  </si>
  <si>
    <t>611-2022</t>
  </si>
  <si>
    <t>MARCELO RODRIGO</t>
  </si>
  <si>
    <t>628-2022</t>
  </si>
  <si>
    <t xml:space="preserve"> 299 Y 470 </t>
  </si>
  <si>
    <t>CATALINA BELEN IGNACIA</t>
  </si>
  <si>
    <t>569-2022</t>
  </si>
  <si>
    <t xml:space="preserve"> 416 Y 417 </t>
  </si>
  <si>
    <t>SOTOMAYOR</t>
  </si>
  <si>
    <t>CLAUDIA CONSTANZA</t>
  </si>
  <si>
    <t>AURORA ANDREA</t>
  </si>
  <si>
    <t>590-2022</t>
  </si>
  <si>
    <t>COMPLENTACION MANDATO</t>
  </si>
  <si>
    <t>585-2022</t>
  </si>
  <si>
    <t>RUTH DEBORA</t>
  </si>
  <si>
    <t xml:space="preserve">ORTIZ </t>
  </si>
  <si>
    <t>SOFIA DEL CARMEN</t>
  </si>
  <si>
    <t>650-2022</t>
  </si>
  <si>
    <t xml:space="preserve"> 486, 487 Y 488 </t>
  </si>
  <si>
    <t>MAGDALENA DEL PILAR</t>
  </si>
  <si>
    <t>HECTOR ARNOLDO</t>
  </si>
  <si>
    <t xml:space="preserve">QUIJON </t>
  </si>
  <si>
    <t>LUIS HERNAN</t>
  </si>
  <si>
    <t>OVANDO</t>
  </si>
  <si>
    <t xml:space="preserve">SEGUNDO JOHN </t>
  </si>
  <si>
    <t>CAMILIA GUILIANA</t>
  </si>
  <si>
    <t>645-2022</t>
  </si>
  <si>
    <t>VICTORIA NATHALIE</t>
  </si>
  <si>
    <t xml:space="preserve">ANA MARIA </t>
  </si>
  <si>
    <t>663-2022</t>
  </si>
  <si>
    <t>ARRAU</t>
  </si>
  <si>
    <t>PARADES</t>
  </si>
  <si>
    <t>GABRIEL ANTONIO</t>
  </si>
  <si>
    <t>541-2022</t>
  </si>
  <si>
    <t xml:space="preserve"> 389 Y 290 </t>
  </si>
  <si>
    <t>29-09-202</t>
  </si>
  <si>
    <t>600-2022</t>
  </si>
  <si>
    <t>ARRIGORRIAGA</t>
  </si>
  <si>
    <t>658-2022</t>
  </si>
  <si>
    <t>ROMINA ESTEFANIA</t>
  </si>
  <si>
    <t>CARRIZO</t>
  </si>
  <si>
    <t>ARANCIBIA</t>
  </si>
  <si>
    <t>SONIA KARYNNA</t>
  </si>
  <si>
    <t>678-2022</t>
  </si>
  <si>
    <t xml:space="preserve">FARFAN </t>
  </si>
  <si>
    <t>ISABEL RAQUEL</t>
  </si>
  <si>
    <t>666-2022</t>
  </si>
  <si>
    <t xml:space="preserve">GONZALEZ </t>
  </si>
  <si>
    <t>JENNIFER DENISSE</t>
  </si>
  <si>
    <t>VIVIANA ANGELICA</t>
  </si>
  <si>
    <t xml:space="preserve">UNDA </t>
  </si>
  <si>
    <t>677-2022</t>
  </si>
  <si>
    <t>BASTIDAS</t>
  </si>
  <si>
    <t>ANIELA VERONICA</t>
  </si>
  <si>
    <t>CAFFARENA</t>
  </si>
  <si>
    <t>PESO</t>
  </si>
  <si>
    <t>CLEMENTINA DEL CARMEN</t>
  </si>
  <si>
    <t>669-2022</t>
  </si>
  <si>
    <t>BERRIOS</t>
  </si>
  <si>
    <t>BRITANY DENISSE</t>
  </si>
  <si>
    <t xml:space="preserve">TOLOZA </t>
  </si>
  <si>
    <t>ROSALIA</t>
  </si>
  <si>
    <t>671-2022</t>
  </si>
  <si>
    <t>EVIL CAROLINA</t>
  </si>
  <si>
    <t>624-2022</t>
  </si>
  <si>
    <t xml:space="preserve">BRAVO </t>
  </si>
  <si>
    <t>PIETRANTONI</t>
  </si>
  <si>
    <t>MONSERRAT CATALINA</t>
  </si>
  <si>
    <t>ROCAMORA</t>
  </si>
  <si>
    <t>ADRIASOLA</t>
  </si>
  <si>
    <t>PAULA MARIA</t>
  </si>
  <si>
    <t>648-2022</t>
  </si>
  <si>
    <t>ZARSOZA</t>
  </si>
  <si>
    <t>ELBA ELENA</t>
  </si>
  <si>
    <t>VALDEBENITO</t>
  </si>
  <si>
    <t>DANIEL ALBERTO</t>
  </si>
  <si>
    <t>653-2022</t>
  </si>
  <si>
    <t>CRISTIAN FLORENTINO</t>
  </si>
  <si>
    <t>608-2022</t>
  </si>
  <si>
    <t xml:space="preserve"> 299 Y 450 </t>
  </si>
  <si>
    <t>SOSPERREY</t>
  </si>
  <si>
    <t>BETZABE</t>
  </si>
  <si>
    <t>MARJORIE MAGDALENA</t>
  </si>
  <si>
    <t>632-2022</t>
  </si>
  <si>
    <t xml:space="preserve"> 472 Y 473 </t>
  </si>
  <si>
    <t>MARIA DIGNA</t>
  </si>
  <si>
    <t>MARIA DEIDAMIA</t>
  </si>
  <si>
    <t>575-2022</t>
  </si>
  <si>
    <t>STEPHANIE DEL CARMEN</t>
  </si>
  <si>
    <t>TAUB</t>
  </si>
  <si>
    <t>MAURICIO ESTEBAN</t>
  </si>
  <si>
    <t>573-2022</t>
  </si>
  <si>
    <t>FRANCISCO SEGUNDO</t>
  </si>
  <si>
    <t xml:space="preserve">JOAQUIN ANDRES </t>
  </si>
  <si>
    <t>670-2022</t>
  </si>
  <si>
    <t xml:space="preserve"> 510 Y 511 </t>
  </si>
  <si>
    <t>LUIS ALEJANDRO</t>
  </si>
  <si>
    <t>605-2022</t>
  </si>
  <si>
    <t xml:space="preserve"> 446, 447, 448 </t>
  </si>
  <si>
    <t>SANDRA JEANNETTE</t>
  </si>
  <si>
    <t>ERNESTO SALVADOR</t>
  </si>
  <si>
    <t>ISIDORA FLORENCIA</t>
  </si>
  <si>
    <t xml:space="preserve">CALDERON </t>
  </si>
  <si>
    <t>ARRIAZA</t>
  </si>
  <si>
    <t>MIGUEL ESTEBAN</t>
  </si>
  <si>
    <t>661-2022</t>
  </si>
  <si>
    <t>PATRICIA SOLEDAD</t>
  </si>
  <si>
    <t>597-2022</t>
  </si>
  <si>
    <t>CAMUS</t>
  </si>
  <si>
    <t>LUIS</t>
  </si>
  <si>
    <t>551-2022</t>
  </si>
  <si>
    <t xml:space="preserve">MARIA INES </t>
  </si>
  <si>
    <t>LILIANA ALESANDRINA</t>
  </si>
  <si>
    <t>548-2022</t>
  </si>
  <si>
    <t xml:space="preserve">CARLOS ROBERTO </t>
  </si>
  <si>
    <t>SEGUNDO NEMESIO</t>
  </si>
  <si>
    <t>DELIA DEL ROSARIO</t>
  </si>
  <si>
    <t>ROSA DE LAS NIEVES</t>
  </si>
  <si>
    <t>JUAN ADOLFO</t>
  </si>
  <si>
    <t>ANDREA GUESSELLA</t>
  </si>
  <si>
    <t>588-2022</t>
  </si>
  <si>
    <t>ISAAC ESTEBAN</t>
  </si>
  <si>
    <t>RECTIFICACION COMPRAVENTA CUOTAS</t>
  </si>
  <si>
    <t>610-2022</t>
  </si>
  <si>
    <t>LUCILA</t>
  </si>
  <si>
    <t xml:space="preserve">CESION DE DERECHOS </t>
  </si>
  <si>
    <t>555-2022</t>
  </si>
  <si>
    <t>MARCHANT</t>
  </si>
  <si>
    <t>JUAN RAUL</t>
  </si>
  <si>
    <t xml:space="preserve">RUBEN EMILIO </t>
  </si>
  <si>
    <t>635-2022</t>
  </si>
  <si>
    <t>NEOMI DEL CARMEN</t>
  </si>
  <si>
    <t>639-2022</t>
  </si>
  <si>
    <t xml:space="preserve"> 476 Y 477 Y 478 </t>
  </si>
  <si>
    <t>ROBERTINA</t>
  </si>
  <si>
    <t xml:space="preserve">MONROY </t>
  </si>
  <si>
    <t>JUAN MANUEL</t>
  </si>
  <si>
    <t>580-2022</t>
  </si>
  <si>
    <t xml:space="preserve"> 425 Y 426 </t>
  </si>
  <si>
    <t>ALEXANDRA IGNACIA</t>
  </si>
  <si>
    <t>FERNANDO CIPRIANO</t>
  </si>
  <si>
    <t>647-2022</t>
  </si>
  <si>
    <t>CENTRO CRISTIANO VIDA PARA LA FAMILIA COMUNIDAD LOTA</t>
  </si>
  <si>
    <t>619-2022</t>
  </si>
  <si>
    <t xml:space="preserve">CHAMBLAS </t>
  </si>
  <si>
    <t>YESENIA DE LAS NIEVES</t>
  </si>
  <si>
    <t>RICARDO JUVENAL</t>
  </si>
  <si>
    <t>SEP. TOTAL BIENES Y LIQ. SOC. CONYUGAL</t>
  </si>
  <si>
    <t>592-2022</t>
  </si>
  <si>
    <t>ACUERDO COMPLETO Y SUFICIENTE</t>
  </si>
  <si>
    <t>593-2022</t>
  </si>
  <si>
    <t>MIGUEL ANGEL</t>
  </si>
  <si>
    <t>YOSELIN YOHANA</t>
  </si>
  <si>
    <t>637-2022</t>
  </si>
  <si>
    <t xml:space="preserve">CHAVEZ </t>
  </si>
  <si>
    <t>BERTA IDA</t>
  </si>
  <si>
    <t>MERINO</t>
  </si>
  <si>
    <t>OLIVERO</t>
  </si>
  <si>
    <t>PABLO</t>
  </si>
  <si>
    <t>631-2022</t>
  </si>
  <si>
    <t>SILVIA GREISNERI</t>
  </si>
  <si>
    <t>626-2022</t>
  </si>
  <si>
    <t xml:space="preserve"> 466 Y 467 </t>
  </si>
  <si>
    <t xml:space="preserve">CONCHA </t>
  </si>
  <si>
    <t>TERESA OSLAVIA</t>
  </si>
  <si>
    <t>581-2022</t>
  </si>
  <si>
    <t>AUDITO JAVIER</t>
  </si>
  <si>
    <t>26-10-20222</t>
  </si>
  <si>
    <t>667-2022</t>
  </si>
  <si>
    <t xml:space="preserve"> 508 Y 509 </t>
  </si>
  <si>
    <t>NATALIA DOLORES</t>
  </si>
  <si>
    <t>CONSTRUCTORA VICTOR INOSTROZA SANCHEZ LTDA</t>
  </si>
  <si>
    <t>LUENGO</t>
  </si>
  <si>
    <t>PROTOC. CONTRATO CONSTRUCCION</t>
  </si>
  <si>
    <t>557-2022</t>
  </si>
  <si>
    <t>XIMENA JACQUELINE</t>
  </si>
  <si>
    <t>556-2022</t>
  </si>
  <si>
    <t>558-2022</t>
  </si>
  <si>
    <t>DEMETRIO SEGUNDO</t>
  </si>
  <si>
    <t>MARLENE LORENA</t>
  </si>
  <si>
    <t>539-2022</t>
  </si>
  <si>
    <t>570-2022</t>
  </si>
  <si>
    <t>618-2022</t>
  </si>
  <si>
    <t>634-2022</t>
  </si>
  <si>
    <t>644-2022</t>
  </si>
  <si>
    <t>589-2022</t>
  </si>
  <si>
    <t xml:space="preserve"> 433 Y 434 </t>
  </si>
  <si>
    <t>DUNOGUIER</t>
  </si>
  <si>
    <t xml:space="preserve">TOBAR </t>
  </si>
  <si>
    <t>IVAN RAFAEL</t>
  </si>
  <si>
    <t>564-2022</t>
  </si>
  <si>
    <t xml:space="preserve">SCHMIDT </t>
  </si>
  <si>
    <t>PATRICIO MANFRED</t>
  </si>
  <si>
    <t xml:space="preserve">DROUILLY </t>
  </si>
  <si>
    <t>NORMA EDITH</t>
  </si>
  <si>
    <t>VICTOR MIGUEL</t>
  </si>
  <si>
    <t>C-V ACCIONES, DERECHOS, CUOTAS O PARTES</t>
  </si>
  <si>
    <t>657-2022</t>
  </si>
  <si>
    <t xml:space="preserve"> 497 Y 498 </t>
  </si>
  <si>
    <t>ROSA MERCEDES</t>
  </si>
  <si>
    <t>LIDIA HEROÍNA</t>
  </si>
  <si>
    <t>DORIS EUGENIA</t>
  </si>
  <si>
    <t>595-2022</t>
  </si>
  <si>
    <t xml:space="preserve"> 299- Y 437 </t>
  </si>
  <si>
    <t>EGIS KYROPS LTDA</t>
  </si>
  <si>
    <t>579-2022</t>
  </si>
  <si>
    <t xml:space="preserve"> 299 Y 424 </t>
  </si>
  <si>
    <t xml:space="preserve">EYPPERT </t>
  </si>
  <si>
    <t>565-2022</t>
  </si>
  <si>
    <t xml:space="preserve"> 409, 410 Y 411  </t>
  </si>
  <si>
    <t xml:space="preserve">RENATO EUGENIO </t>
  </si>
  <si>
    <t xml:space="preserve"> 409, 410 Y 411 </t>
  </si>
  <si>
    <t>CLAUDIO FERNANDO</t>
  </si>
  <si>
    <t>BORIS JAVIER</t>
  </si>
  <si>
    <t>JORGE ADOLFO</t>
  </si>
  <si>
    <t>MATIAS IGNACIO</t>
  </si>
  <si>
    <t>ANA OLIVIA</t>
  </si>
  <si>
    <t>582-2022</t>
  </si>
  <si>
    <t xml:space="preserve"> 428 Y 429 </t>
  </si>
  <si>
    <t>MIGUEL ALEJANDRO</t>
  </si>
  <si>
    <t>RUTH DEL CARMEN</t>
  </si>
  <si>
    <t>651-2022</t>
  </si>
  <si>
    <t xml:space="preserve"> 489 Y 490 </t>
  </si>
  <si>
    <t>CARLOS</t>
  </si>
  <si>
    <t>FLOR MARIA</t>
  </si>
  <si>
    <t xml:space="preserve">SEGUNDO CARLOS </t>
  </si>
  <si>
    <t>GEORGINA DEL CARMEN</t>
  </si>
  <si>
    <t xml:space="preserve">RAIMUNDO </t>
  </si>
  <si>
    <t>JUAN MATIAS</t>
  </si>
  <si>
    <t>DANIEL SEGUNDO</t>
  </si>
  <si>
    <t>BARBARA LIETTE</t>
  </si>
  <si>
    <t>JAIME EMILIO</t>
  </si>
  <si>
    <t>649-2022</t>
  </si>
  <si>
    <t xml:space="preserve">JOSE CIPRIANO </t>
  </si>
  <si>
    <t>598-2022</t>
  </si>
  <si>
    <t>FLOTO</t>
  </si>
  <si>
    <t>RAUL ANDRES</t>
  </si>
  <si>
    <t>ALEJANDRO GONZALO</t>
  </si>
  <si>
    <t>659-2022</t>
  </si>
  <si>
    <t xml:space="preserve"> 500 Y 501 </t>
  </si>
  <si>
    <t>FUNDACION EDUCACIONAL HERMANAS DEL NIÑO JESUS</t>
  </si>
  <si>
    <t>PASCAL</t>
  </si>
  <si>
    <t>VERONICA PILAR</t>
  </si>
  <si>
    <t>DELEGACION DE ATRIBUCIONES</t>
  </si>
  <si>
    <t>552-2022</t>
  </si>
  <si>
    <t>GACITUA</t>
  </si>
  <si>
    <t>RAMON ALEIDE</t>
  </si>
  <si>
    <t>PATRICIA ELENA</t>
  </si>
  <si>
    <t>568-2022</t>
  </si>
  <si>
    <t>PATRICIA ANDREA</t>
  </si>
  <si>
    <t>BECKER</t>
  </si>
  <si>
    <t>599-2022</t>
  </si>
  <si>
    <t>JORGE EDUARDO</t>
  </si>
  <si>
    <t>LUCIA ELIZABETH</t>
  </si>
  <si>
    <t>540-2022</t>
  </si>
  <si>
    <t>BRIAN EDGARD</t>
  </si>
  <si>
    <t>MANCHUCA</t>
  </si>
  <si>
    <t>SERGIO EFRAIN</t>
  </si>
  <si>
    <t>676-2022</t>
  </si>
  <si>
    <t xml:space="preserve">YAÑEZ </t>
  </si>
  <si>
    <t>BERNARDO IGNACIO</t>
  </si>
  <si>
    <t>MARICELA DEL CARMEN</t>
  </si>
  <si>
    <t>RESCILIACION C-V BIEN RAIZ</t>
  </si>
  <si>
    <t>571-2022</t>
  </si>
  <si>
    <t>574-2022</t>
  </si>
  <si>
    <t>ARACELI ALEJANDRA</t>
  </si>
  <si>
    <t>627-2022</t>
  </si>
  <si>
    <t xml:space="preserve"> 468 Y 469 </t>
  </si>
  <si>
    <t xml:space="preserve">CECILIA MONICA </t>
  </si>
  <si>
    <t>PABLO ALBERTO</t>
  </si>
  <si>
    <t>583-2022</t>
  </si>
  <si>
    <t xml:space="preserve"> 430 Y 431 </t>
  </si>
  <si>
    <t>PEDRO ANTONIO</t>
  </si>
  <si>
    <t xml:space="preserve">REYES </t>
  </si>
  <si>
    <t>636-2022</t>
  </si>
  <si>
    <t>PABLO CESAR</t>
  </si>
  <si>
    <t xml:space="preserve">QUIERO </t>
  </si>
  <si>
    <t>SANDRA MAGDALENA</t>
  </si>
  <si>
    <t>587-2022</t>
  </si>
  <si>
    <t>PAOLA EUGENIA</t>
  </si>
  <si>
    <t>SANDRA XIMENA</t>
  </si>
  <si>
    <t>672-2022</t>
  </si>
  <si>
    <t>JORGE ANTONIO</t>
  </si>
  <si>
    <t>607-2022</t>
  </si>
  <si>
    <t xml:space="preserve"> 299 Y 449 </t>
  </si>
  <si>
    <t>DE LA JARA</t>
  </si>
  <si>
    <t>MARILUZ ANDREA</t>
  </si>
  <si>
    <t>620-2022</t>
  </si>
  <si>
    <t>JUANA ELIZABETH</t>
  </si>
  <si>
    <t xml:space="preserve">PINTO </t>
  </si>
  <si>
    <t>567-2022</t>
  </si>
  <si>
    <t xml:space="preserve">HASSE </t>
  </si>
  <si>
    <t>MONICA CECILIA</t>
  </si>
  <si>
    <t xml:space="preserve">SAGREDO </t>
  </si>
  <si>
    <t>MARA DEBORA</t>
  </si>
  <si>
    <t>563-2022</t>
  </si>
  <si>
    <t>ARIEL ANTONIO</t>
  </si>
  <si>
    <t>MANUEL DAVID</t>
  </si>
  <si>
    <t>MAC-INTIRE</t>
  </si>
  <si>
    <t>MANUEL ANTONIO</t>
  </si>
  <si>
    <t>FRANCISCO RICARDO</t>
  </si>
  <si>
    <t>591-2022</t>
  </si>
  <si>
    <t xml:space="preserve">CELINDA </t>
  </si>
  <si>
    <t>INGRID ROXANA</t>
  </si>
  <si>
    <t>C-V CUOTAS</t>
  </si>
  <si>
    <t>566-2022</t>
  </si>
  <si>
    <t>412 Y 413</t>
  </si>
  <si>
    <t>INVERSIONES SAN FELIPE SPA</t>
  </si>
  <si>
    <t>APORTE EN DOMINIO</t>
  </si>
  <si>
    <t>675-2022</t>
  </si>
  <si>
    <t>PATRICIA PASCUALA</t>
  </si>
  <si>
    <t>578-2022</t>
  </si>
  <si>
    <t xml:space="preserve"> 299 Y 423 </t>
  </si>
  <si>
    <t>NORAMBUENA</t>
  </si>
  <si>
    <t>DANIEL ALEXIS</t>
  </si>
  <si>
    <t xml:space="preserve">JOCELYN YADIRA </t>
  </si>
  <si>
    <t>554-2022</t>
  </si>
  <si>
    <t xml:space="preserve"> 299 Y 398 </t>
  </si>
  <si>
    <t>YERALDIN NICOLE</t>
  </si>
  <si>
    <t>OSES</t>
  </si>
  <si>
    <t>MARIA HERMINIA</t>
  </si>
  <si>
    <t>542-2022</t>
  </si>
  <si>
    <t xml:space="preserve"> 390 Y 290 </t>
  </si>
  <si>
    <t>MARGARITA DEL TRANSITO</t>
  </si>
  <si>
    <t>629-2022</t>
  </si>
  <si>
    <t xml:space="preserve"> 299 Y 471 </t>
  </si>
  <si>
    <t>ISABEL DEL ROSARIO</t>
  </si>
  <si>
    <t>MARTA EMILIA</t>
  </si>
  <si>
    <t>674-2022</t>
  </si>
  <si>
    <t>ELA ISABEL</t>
  </si>
  <si>
    <t>576-2022</t>
  </si>
  <si>
    <t xml:space="preserve"> 299 Y 421 </t>
  </si>
  <si>
    <t>ALVEAR</t>
  </si>
  <si>
    <t>JOSE CARLOS</t>
  </si>
  <si>
    <t>596-2022</t>
  </si>
  <si>
    <t xml:space="preserve"> 299- Y 438 </t>
  </si>
  <si>
    <t>BILL EDUARDO</t>
  </si>
  <si>
    <t>553-2022</t>
  </si>
  <si>
    <t xml:space="preserve"> 299 Y 397 </t>
  </si>
  <si>
    <t>CAROLINA ALEJANDRA</t>
  </si>
  <si>
    <t>JUAN ANTONIO</t>
  </si>
  <si>
    <t>CRISTIAN ALFONSO</t>
  </si>
  <si>
    <t>673-2022</t>
  </si>
  <si>
    <t>CHRISTIAN ANDRES</t>
  </si>
  <si>
    <t>577-2022</t>
  </si>
  <si>
    <t xml:space="preserve"> 299 Y 422 </t>
  </si>
  <si>
    <t>NELSON ENRIQUE</t>
  </si>
  <si>
    <t>560-2022</t>
  </si>
  <si>
    <t xml:space="preserve"> 299 Y 403 </t>
  </si>
  <si>
    <t>INVERSIONES HUMBOLT SpA</t>
  </si>
  <si>
    <t xml:space="preserve">MANRIQUEZ </t>
  </si>
  <si>
    <t>546-2022</t>
  </si>
  <si>
    <t>INVERSIONES PEJERREY SpA</t>
  </si>
  <si>
    <t>545-2022</t>
  </si>
  <si>
    <t xml:space="preserve">INVERSIONES SAN FELIPE SPA </t>
  </si>
  <si>
    <t>INVERSIONES SAN SEBASTIAN SPA</t>
  </si>
  <si>
    <t>GIANLUCA FERNANDO</t>
  </si>
  <si>
    <t>DELEGACION DE FACULTADES</t>
  </si>
  <si>
    <t>680-2022</t>
  </si>
  <si>
    <t>FERNANDA CATALINA</t>
  </si>
  <si>
    <t>IRMA DEL CARMEN</t>
  </si>
  <si>
    <t>646-2022</t>
  </si>
  <si>
    <t xml:space="preserve"> 484 Y 485 </t>
  </si>
  <si>
    <t>JAQUE</t>
  </si>
  <si>
    <t>OSVALDINA</t>
  </si>
  <si>
    <t>RICARDO ALEJANDRO</t>
  </si>
  <si>
    <t>RENUNCIA GANANCIALES Y C-V BIEN RAIZ</t>
  </si>
  <si>
    <t>625-2022</t>
  </si>
  <si>
    <t xml:space="preserve"> 464 Y 465 </t>
  </si>
  <si>
    <t xml:space="preserve">JARA </t>
  </si>
  <si>
    <t>MERY DEL PILAR</t>
  </si>
  <si>
    <t>612-2022</t>
  </si>
  <si>
    <t>PROTOC. ANEXO CONTRATO CONSTRUC.</t>
  </si>
  <si>
    <t>613-2022</t>
  </si>
  <si>
    <t>614-2022</t>
  </si>
  <si>
    <t>JUNTA GENERAL EXTRAORDINARIA DE ACCIONISTAS SERVICIOS DE TRANSPORTES DE PASAJEROS  EXPRESOS DEL CARBON S.A.</t>
  </si>
  <si>
    <t>544-2022</t>
  </si>
  <si>
    <t>JUNTA GENERAL EXTRAORDINARIA DE ACCIONISTAS SERVICIOS DE TRANSPORTES DE PASAJEROS REMUNERADOS EXPRESOS DEL CARBON S.A.</t>
  </si>
  <si>
    <t>543-2022</t>
  </si>
  <si>
    <t>YANET DEL CARMEN</t>
  </si>
  <si>
    <t>660-2022</t>
  </si>
  <si>
    <t xml:space="preserve"> 502 Y 503 </t>
  </si>
  <si>
    <t xml:space="preserve">LENA </t>
  </si>
  <si>
    <t>JORGE MANUEL</t>
  </si>
  <si>
    <t>586-2022</t>
  </si>
  <si>
    <t>LLANCA</t>
  </si>
  <si>
    <t>GUILLERMO FABIAN</t>
  </si>
  <si>
    <t>NERSA CRISTINA</t>
  </si>
  <si>
    <t>664-2022</t>
  </si>
  <si>
    <t xml:space="preserve">NERY </t>
  </si>
  <si>
    <t>ROSA ANGELICA</t>
  </si>
  <si>
    <t>JULIO</t>
  </si>
  <si>
    <t>ROBERTO ALEXIS</t>
  </si>
  <si>
    <t>BARBARA ALEXANDRA</t>
  </si>
  <si>
    <t>HILDA</t>
  </si>
  <si>
    <t>ROBERTO ANDRES</t>
  </si>
  <si>
    <t>CARLOS PATRICIO</t>
  </si>
  <si>
    <t>ZULIMA DEL CARMEN</t>
  </si>
  <si>
    <t>ALZAMIENTO DE PRENDA Y PROHIBICION</t>
  </si>
  <si>
    <t>642-2022</t>
  </si>
  <si>
    <t>LUDUEÑAS</t>
  </si>
  <si>
    <t>YESENIA DEL PILAR</t>
  </si>
  <si>
    <t>PATRICIA DEL PILAR</t>
  </si>
  <si>
    <t>652-2022</t>
  </si>
  <si>
    <t>MACHEO</t>
  </si>
  <si>
    <t>GUACOLDA DEL PILAR</t>
  </si>
  <si>
    <t>ROSA JEANNETTE</t>
  </si>
  <si>
    <t>604-2022</t>
  </si>
  <si>
    <t xml:space="preserve"> 444 Y 445 </t>
  </si>
  <si>
    <t>VERONICA DEL CARMEN</t>
  </si>
  <si>
    <t>MARGARITA ALEJANDRA</t>
  </si>
  <si>
    <t>PATRICIA EUGENIA</t>
  </si>
  <si>
    <t>MARCELO ENRIQUE</t>
  </si>
  <si>
    <t>ELICER ESMIR</t>
  </si>
  <si>
    <t>547-2022</t>
  </si>
  <si>
    <t>ORIETA EUGENIA</t>
  </si>
  <si>
    <t>601-2022</t>
  </si>
  <si>
    <t>ELIZABETH AURORA</t>
  </si>
  <si>
    <t>AMELIA DE LA LUZ</t>
  </si>
  <si>
    <t>VIVIANA JOSEFINA</t>
  </si>
  <si>
    <t>OSVALDO</t>
  </si>
  <si>
    <t>CATHERINE DE LAS NIEVES</t>
  </si>
  <si>
    <t>561-2022</t>
  </si>
  <si>
    <t xml:space="preserve"> 404 Y 405 </t>
  </si>
  <si>
    <t>HUGO CESAR</t>
  </si>
  <si>
    <t>JAVIERA FERNANDA</t>
  </si>
  <si>
    <t>550-2022</t>
  </si>
  <si>
    <t>MATILDE SOLEDAD</t>
  </si>
  <si>
    <t>DANIEL ALEJANDRO</t>
  </si>
  <si>
    <t xml:space="preserve">SOTRAL S.A. </t>
  </si>
  <si>
    <t xml:space="preserve">MEZA </t>
  </si>
  <si>
    <t>EVELYN NATALIA</t>
  </si>
  <si>
    <t xml:space="preserve">NOVA </t>
  </si>
  <si>
    <t>SANDRA DE LAS NIEVES</t>
  </si>
  <si>
    <t>654-2022</t>
  </si>
  <si>
    <t>FELIPE ESTEBAN</t>
  </si>
  <si>
    <t>AUTORIZACION PARA SALIR DEL PAIS</t>
  </si>
  <si>
    <t>665-2022</t>
  </si>
  <si>
    <t>DEBORA ENRIQUETA</t>
  </si>
  <si>
    <t>562-2022</t>
  </si>
  <si>
    <t>OSCAR MEDARDO</t>
  </si>
  <si>
    <t>FRITZ</t>
  </si>
  <si>
    <t>ELIANA JEANETTE</t>
  </si>
  <si>
    <t>640-2022</t>
  </si>
  <si>
    <t>MONTAÑA</t>
  </si>
  <si>
    <t>HENRY WILLIAMS</t>
  </si>
  <si>
    <t>NORMANDINA SPA</t>
  </si>
  <si>
    <t>679-2022</t>
  </si>
  <si>
    <t>CELINDA SOLEDAD</t>
  </si>
  <si>
    <t>MANUEL ALEJANDRO</t>
  </si>
  <si>
    <t xml:space="preserve">IBARRA </t>
  </si>
  <si>
    <t>630-2022</t>
  </si>
  <si>
    <t>SALATHIEL OSVALDO</t>
  </si>
  <si>
    <t>CELINA DEL CARMEN</t>
  </si>
  <si>
    <t>638-2022</t>
  </si>
  <si>
    <t>CINTHIA ANDREA</t>
  </si>
  <si>
    <t>643-2022</t>
  </si>
  <si>
    <t>MACAYA</t>
  </si>
  <si>
    <t>EDELBERTO SEGUNDO</t>
  </si>
  <si>
    <t>641-2022</t>
  </si>
  <si>
    <t>JIMENA DEL CARMEN</t>
  </si>
  <si>
    <t>SILVIA DEL PILAR</t>
  </si>
  <si>
    <t>SERGIO ORLANDO</t>
  </si>
  <si>
    <t>NANCY JUDITH</t>
  </si>
  <si>
    <t>655-2022</t>
  </si>
  <si>
    <t>ALVARO LEONARDO</t>
  </si>
  <si>
    <t>MILTON EUGENIO</t>
  </si>
  <si>
    <t>RAPHAEL MARCELO</t>
  </si>
  <si>
    <t>PATRICIA MARIENELA</t>
  </si>
  <si>
    <t>662-2022</t>
  </si>
  <si>
    <t>CRISTINA NOEMI</t>
  </si>
  <si>
    <t>RICARDO ANTONIO</t>
  </si>
  <si>
    <t xml:space="preserve">RATIFICACION C-V </t>
  </si>
  <si>
    <t>572-2022</t>
  </si>
  <si>
    <t>JAIME SIXTO</t>
  </si>
  <si>
    <t>603-2022</t>
  </si>
  <si>
    <t>GUILLERMO ELEODORO</t>
  </si>
  <si>
    <t>JORGE ERWIN</t>
  </si>
  <si>
    <t>GUSTAVO ENRIQUE</t>
  </si>
  <si>
    <t>DROUILLY</t>
  </si>
  <si>
    <t>MARIA CARMEN</t>
  </si>
  <si>
    <t>LIDIA ESTER</t>
  </si>
  <si>
    <t>GLADYS GRACIELA</t>
  </si>
  <si>
    <t>HAYDEE YOLANDA</t>
  </si>
  <si>
    <t>VICENTE</t>
  </si>
  <si>
    <t>PESQUERA DOÑA CELINA LIMITADA</t>
  </si>
  <si>
    <t xml:space="preserve">PONCE </t>
  </si>
  <si>
    <t>RECTIFICACION LIQUIDACION SOC. CONY.</t>
  </si>
  <si>
    <t>633-2022</t>
  </si>
  <si>
    <t xml:space="preserve"> 299 Y 472 </t>
  </si>
  <si>
    <t>MARCELO ALEXIS</t>
  </si>
  <si>
    <t>622-2022</t>
  </si>
  <si>
    <t>VERONICA DANIELA</t>
  </si>
  <si>
    <t xml:space="preserve">URREA </t>
  </si>
  <si>
    <t>ERIC ADOLFO</t>
  </si>
  <si>
    <t>606-2022</t>
  </si>
  <si>
    <t>ALFREDO HUMBERTO</t>
  </si>
  <si>
    <t>668-2022</t>
  </si>
  <si>
    <t xml:space="preserve">ORNNIA </t>
  </si>
  <si>
    <t>594-2022</t>
  </si>
  <si>
    <t xml:space="preserve">ELVIRA DEL CARMEN </t>
  </si>
  <si>
    <t>HUGO HERNAN</t>
  </si>
  <si>
    <t>DYANE BELEN</t>
  </si>
  <si>
    <t>CESION DE DERECHOS Y RESERVA USUFUCTO</t>
  </si>
  <si>
    <t>549-2022</t>
  </si>
  <si>
    <t>SERGIO WLADIMIR</t>
  </si>
  <si>
    <t>SANTOS PATRICIO</t>
  </si>
  <si>
    <t>ZOILA SARAI</t>
  </si>
  <si>
    <t>621-2022</t>
  </si>
  <si>
    <t>OSCAR ROSAMEL</t>
  </si>
  <si>
    <t xml:space="preserve">TORO </t>
  </si>
  <si>
    <t>VICTOR MANUEL</t>
  </si>
  <si>
    <t>656-2022</t>
  </si>
  <si>
    <t xml:space="preserve"> 495 Y 496 </t>
  </si>
  <si>
    <t>FELICINDA DEL CARMEN</t>
  </si>
  <si>
    <t>584-2022</t>
  </si>
  <si>
    <t>JOSE ELEUTERIO</t>
  </si>
  <si>
    <t>RAMON ALADINO</t>
  </si>
  <si>
    <t>MARIA DIANIRA</t>
  </si>
  <si>
    <t>615-2022</t>
  </si>
  <si>
    <t>616-2022</t>
  </si>
  <si>
    <t xml:space="preserve">PROTOC. CONTRATO ANEXO CONSTRUC. </t>
  </si>
  <si>
    <t>617-2022</t>
  </si>
  <si>
    <t xml:space="preserve"> 457-A </t>
  </si>
  <si>
    <t>NELSON OMAR</t>
  </si>
  <si>
    <t>LUIS PATRICIO</t>
  </si>
  <si>
    <t>602-2022</t>
  </si>
  <si>
    <t>500-2022</t>
  </si>
  <si>
    <t>OLGA</t>
  </si>
  <si>
    <t>JUAN LUIS</t>
  </si>
  <si>
    <t>772-2022</t>
  </si>
  <si>
    <t>599, 600, 601 Y 602</t>
  </si>
  <si>
    <t>SANDRA DEL CARMEN</t>
  </si>
  <si>
    <t xml:space="preserve">REN. GAN. Y C-V </t>
  </si>
  <si>
    <t>726-2022</t>
  </si>
  <si>
    <t>CLAUDIO ROBERTO</t>
  </si>
  <si>
    <t>JAIME ALEJANDRO</t>
  </si>
  <si>
    <t>739-2022</t>
  </si>
  <si>
    <t xml:space="preserve"> 550 Y 551 </t>
  </si>
  <si>
    <t>MIGUEL ANDRES</t>
  </si>
  <si>
    <t>SERGIO ALBERTO</t>
  </si>
  <si>
    <t>720-2022</t>
  </si>
  <si>
    <t>JOSE DOMINGO</t>
  </si>
  <si>
    <t xml:space="preserve">HILLERNS </t>
  </si>
  <si>
    <t>743-2022</t>
  </si>
  <si>
    <t>299, 553 Y 554</t>
  </si>
  <si>
    <t>ROSA ELIZABETH</t>
  </si>
  <si>
    <t>NADIA DEL PILAR</t>
  </si>
  <si>
    <t>RATIFICACION Y COMPLEMEN</t>
  </si>
  <si>
    <t>782-2022</t>
  </si>
  <si>
    <t>RICARDO FERNANDO</t>
  </si>
  <si>
    <t xml:space="preserve">ESILDA </t>
  </si>
  <si>
    <t>PROTOC. MANDATO ESP</t>
  </si>
  <si>
    <t>763-2022</t>
  </si>
  <si>
    <t>719-2022</t>
  </si>
  <si>
    <t xml:space="preserve">ELENA DEL CARMEN </t>
  </si>
  <si>
    <t xml:space="preserve">SERVIU REGION DEL BIO BIO </t>
  </si>
  <si>
    <t>CONST. PROHIBICION</t>
  </si>
  <si>
    <t>712-2022</t>
  </si>
  <si>
    <t xml:space="preserve">CRUCES </t>
  </si>
  <si>
    <t>BLANCA ROSA</t>
  </si>
  <si>
    <t>737-2022</t>
  </si>
  <si>
    <t xml:space="preserve"> 547 Y 548 </t>
  </si>
  <si>
    <t>ADAN ABEL</t>
  </si>
  <si>
    <t>742-2022</t>
  </si>
  <si>
    <t>ERIKA VICTORIA</t>
  </si>
  <si>
    <t>755-2022</t>
  </si>
  <si>
    <t>573 Y 574</t>
  </si>
  <si>
    <t>MIRZA IVON</t>
  </si>
  <si>
    <t>CRISTINA DEL TRANSITO</t>
  </si>
  <si>
    <t>PEDRO ALAN</t>
  </si>
  <si>
    <t>GABRIEL IVAN</t>
  </si>
  <si>
    <t>BERTA CECILIA</t>
  </si>
  <si>
    <t>SERGIO IVAN</t>
  </si>
  <si>
    <t>LUIS BENEDICTO</t>
  </si>
  <si>
    <t>751-2022</t>
  </si>
  <si>
    <t xml:space="preserve"> 566 Y 567 </t>
  </si>
  <si>
    <t>JOSE ALFONSO</t>
  </si>
  <si>
    <t xml:space="preserve">ARREPOL </t>
  </si>
  <si>
    <t>CLAUDIO</t>
  </si>
  <si>
    <t>SUSANA VALESKA</t>
  </si>
  <si>
    <t>REVOCACION MANDATO</t>
  </si>
  <si>
    <t>701-2022</t>
  </si>
  <si>
    <t>ASOCIACION DEPORTIVA EL CARBON LOTA BAJO</t>
  </si>
  <si>
    <t>770-2022</t>
  </si>
  <si>
    <t>URZUA</t>
  </si>
  <si>
    <t>CARMEN ROSA</t>
  </si>
  <si>
    <t>767-2022</t>
  </si>
  <si>
    <t>589, 590 y 591</t>
  </si>
  <si>
    <t xml:space="preserve">BASCUÑAN </t>
  </si>
  <si>
    <t>MARCELO IGNACIO</t>
  </si>
  <si>
    <t>MARIA VICTORIA</t>
  </si>
  <si>
    <t>731-2022</t>
  </si>
  <si>
    <t>BUCHHOLZ</t>
  </si>
  <si>
    <t>OPORTUS</t>
  </si>
  <si>
    <t>732-2022</t>
  </si>
  <si>
    <t xml:space="preserve"> 299 Y 544 </t>
  </si>
  <si>
    <t xml:space="preserve">BUSTOS </t>
  </si>
  <si>
    <t>JAVIER ALONSO</t>
  </si>
  <si>
    <t>NORA ELENA</t>
  </si>
  <si>
    <t>689-2022</t>
  </si>
  <si>
    <t xml:space="preserve">CADIZ </t>
  </si>
  <si>
    <t>PATRICIO EDUARDO</t>
  </si>
  <si>
    <t>CARLOS ANDRES</t>
  </si>
  <si>
    <t>706-2022</t>
  </si>
  <si>
    <t>CAÑIO</t>
  </si>
  <si>
    <t>MARCELA LORENA</t>
  </si>
  <si>
    <t>700-2022</t>
  </si>
  <si>
    <t>730-2022</t>
  </si>
  <si>
    <t>DANIELA ALEJANDRA</t>
  </si>
  <si>
    <t xml:space="preserve">CARDENAS </t>
  </si>
  <si>
    <t>MANSILLA</t>
  </si>
  <si>
    <t>JEANETTE</t>
  </si>
  <si>
    <t>761-2022</t>
  </si>
  <si>
    <t>SUSANA DEL TRANSITO</t>
  </si>
  <si>
    <t>RATIFICACION CESION</t>
  </si>
  <si>
    <t>723-2022</t>
  </si>
  <si>
    <t>PERALTA</t>
  </si>
  <si>
    <t>CLAUDIA FABIOLA</t>
  </si>
  <si>
    <t>OSCAR LUIS</t>
  </si>
  <si>
    <t>683-2022</t>
  </si>
  <si>
    <t xml:space="preserve">CATRIL </t>
  </si>
  <si>
    <t>JORGE DIEGO</t>
  </si>
  <si>
    <t>757-2022</t>
  </si>
  <si>
    <t>575, 576 Y 577</t>
  </si>
  <si>
    <t>CLAUDIA ANDREA</t>
  </si>
  <si>
    <t>LUCERNA MARIA</t>
  </si>
  <si>
    <t>HINOJOSA</t>
  </si>
  <si>
    <t>LAURA PAZ</t>
  </si>
  <si>
    <t>JAIME ARTURO</t>
  </si>
  <si>
    <t>EMILIO ANDRES</t>
  </si>
  <si>
    <t>DANIELA CATALINA</t>
  </si>
  <si>
    <t>SEGUNDO JUAN</t>
  </si>
  <si>
    <t xml:space="preserve">SAEZ </t>
  </si>
  <si>
    <t>JUANA</t>
  </si>
  <si>
    <t>765-2022</t>
  </si>
  <si>
    <t>585 Y 586</t>
  </si>
  <si>
    <t>MARGARITA JESUS</t>
  </si>
  <si>
    <t>RAMON ANTONIO</t>
  </si>
  <si>
    <t>OBREQUE</t>
  </si>
  <si>
    <t>LORENA ANDREA</t>
  </si>
  <si>
    <t>682-2022</t>
  </si>
  <si>
    <t xml:space="preserve">CHIPOCO </t>
  </si>
  <si>
    <t>ROSA MARIA</t>
  </si>
  <si>
    <t>ROSA ELVIRA</t>
  </si>
  <si>
    <t>729-2022</t>
  </si>
  <si>
    <t>VANESSA MACARENA</t>
  </si>
  <si>
    <t>744-2022</t>
  </si>
  <si>
    <t xml:space="preserve"> 555 Y 556 </t>
  </si>
  <si>
    <t>FICA</t>
  </si>
  <si>
    <t>ELISA SANDRA</t>
  </si>
  <si>
    <t>CONEJERO</t>
  </si>
  <si>
    <t>BERNARDO SELIM</t>
  </si>
  <si>
    <t xml:space="preserve">INZUNZA </t>
  </si>
  <si>
    <t>ROXANA BEATRIZ</t>
  </si>
  <si>
    <t>766-2022</t>
  </si>
  <si>
    <t>587 Y 588</t>
  </si>
  <si>
    <t>TAMARA ANDREA</t>
  </si>
  <si>
    <t>EUGENIO KARINA</t>
  </si>
  <si>
    <t>MANUEL EDUARDO</t>
  </si>
  <si>
    <t>PROTOC. DECRETO EC</t>
  </si>
  <si>
    <t>687-2022</t>
  </si>
  <si>
    <t>YASNA LORETO</t>
  </si>
  <si>
    <t>688-2022</t>
  </si>
  <si>
    <t>722-2022</t>
  </si>
  <si>
    <t>CORPORACION EDUCACIONAL WENGA CORONEL</t>
  </si>
  <si>
    <t>CONTRATO ARRIENDO</t>
  </si>
  <si>
    <t>693-2022</t>
  </si>
  <si>
    <t>694-2022</t>
  </si>
  <si>
    <t>695-2022</t>
  </si>
  <si>
    <t>696-2022</t>
  </si>
  <si>
    <t>697-2022</t>
  </si>
  <si>
    <t>698-2022</t>
  </si>
  <si>
    <t>714-2022</t>
  </si>
  <si>
    <t xml:space="preserve">BLANCA ROSA </t>
  </si>
  <si>
    <t>GONZALO ANDRES</t>
  </si>
  <si>
    <t>MARIA EMILIA</t>
  </si>
  <si>
    <t>JUNTA</t>
  </si>
  <si>
    <t>DE VECINOS Nº 85</t>
  </si>
  <si>
    <t>INES HURTADO DE LOTA</t>
  </si>
  <si>
    <t>760-2022</t>
  </si>
  <si>
    <t>581 Y 582</t>
  </si>
  <si>
    <t>JUNTA DE VECINOS N° 85 VILLA INES HURTADO</t>
  </si>
  <si>
    <t xml:space="preserve"> 580 Y 581 </t>
  </si>
  <si>
    <t xml:space="preserve">GLADYS </t>
  </si>
  <si>
    <t>CRISTHIAN ALEXIS</t>
  </si>
  <si>
    <t>PAMELA LORETO</t>
  </si>
  <si>
    <t>778-2022</t>
  </si>
  <si>
    <t>607-608</t>
  </si>
  <si>
    <t>NELSON BELISARIO</t>
  </si>
  <si>
    <t>ADAN MANUEL</t>
  </si>
  <si>
    <t>764-2022</t>
  </si>
  <si>
    <t>583 Y 584</t>
  </si>
  <si>
    <t>JUAN RICHARD</t>
  </si>
  <si>
    <t>CRISTINA DE JESUS</t>
  </si>
  <si>
    <t>HELLEN CAROLINE</t>
  </si>
  <si>
    <t>ARNOLDO</t>
  </si>
  <si>
    <t>ARNOLDO ARTURO</t>
  </si>
  <si>
    <t>MARGARITA PAOLA</t>
  </si>
  <si>
    <t>LUIS RICARDO</t>
  </si>
  <si>
    <t>LASTENIA DEL CARMEN</t>
  </si>
  <si>
    <t>SOLANGE DEL PILAR</t>
  </si>
  <si>
    <t>SERGIO GONZALO</t>
  </si>
  <si>
    <t xml:space="preserve">GLORIA DEL PILAR </t>
  </si>
  <si>
    <t>MACARENA AMANDA</t>
  </si>
  <si>
    <t>780-2022</t>
  </si>
  <si>
    <t>609-610</t>
  </si>
  <si>
    <t>ESCARES</t>
  </si>
  <si>
    <t xml:space="preserve">CAMILA ANDREA </t>
  </si>
  <si>
    <t>717-2022</t>
  </si>
  <si>
    <t xml:space="preserve"> 299 Y 534 </t>
  </si>
  <si>
    <t>ESPINOSA</t>
  </si>
  <si>
    <t>VALDERRAMA</t>
  </si>
  <si>
    <t>MARIO ANDRES</t>
  </si>
  <si>
    <t>TAMARA FERNANDA</t>
  </si>
  <si>
    <t>756-2022</t>
  </si>
  <si>
    <t>ESTRADA</t>
  </si>
  <si>
    <t>SUSAN DAYAN</t>
  </si>
  <si>
    <t>RENUNCIA GANANCIALES</t>
  </si>
  <si>
    <t>779-2022</t>
  </si>
  <si>
    <t>EXPRESOS DEL CARBON S.A.</t>
  </si>
  <si>
    <t>774-2022</t>
  </si>
  <si>
    <t>775-2022</t>
  </si>
  <si>
    <t>LEONARDO WILLIAMS</t>
  </si>
  <si>
    <t>MARIA ISIDORA JAVIERA</t>
  </si>
  <si>
    <t>708-2022</t>
  </si>
  <si>
    <t>RODRIGO BENITO</t>
  </si>
  <si>
    <t>721-2022</t>
  </si>
  <si>
    <t>CLARISA ANGELICA</t>
  </si>
  <si>
    <t>725-2022</t>
  </si>
  <si>
    <t>HUENCHUL</t>
  </si>
  <si>
    <t>COMPRAVENTA Y PROHIB.</t>
  </si>
  <si>
    <t>781-2022</t>
  </si>
  <si>
    <t>611-612</t>
  </si>
  <si>
    <t>FEBRERO</t>
  </si>
  <si>
    <t>CAROLIN ISABEL</t>
  </si>
  <si>
    <t>783-2022</t>
  </si>
  <si>
    <t>FELIU</t>
  </si>
  <si>
    <t>MARCELA PAOLA</t>
  </si>
  <si>
    <t>LOVERA</t>
  </si>
  <si>
    <t>CONTRATO PROMESA C-V</t>
  </si>
  <si>
    <t>784-2022</t>
  </si>
  <si>
    <t xml:space="preserve">RESC. Y CONTRATO </t>
  </si>
  <si>
    <t>785-2022</t>
  </si>
  <si>
    <t>CARLOS ALFONSO</t>
  </si>
  <si>
    <t>SUBDIVISION Y CESION</t>
  </si>
  <si>
    <t>750-2022</t>
  </si>
  <si>
    <t xml:space="preserve"> 563, 564 Y 565 </t>
  </si>
  <si>
    <t>563, 564 Y 565</t>
  </si>
  <si>
    <t xml:space="preserve">RUIZ </t>
  </si>
  <si>
    <t>769-2022</t>
  </si>
  <si>
    <t>594 Y 595</t>
  </si>
  <si>
    <t>MISAEL ROGER</t>
  </si>
  <si>
    <t>IVONNE MAGALY</t>
  </si>
  <si>
    <t>746-202</t>
  </si>
  <si>
    <t xml:space="preserve"> 559 Y 560 </t>
  </si>
  <si>
    <t>GARAI</t>
  </si>
  <si>
    <t>JOSE OSVALDO</t>
  </si>
  <si>
    <t>FROILAN DEL CARMEN</t>
  </si>
  <si>
    <t xml:space="preserve">C-V NUDA PROP. </t>
  </si>
  <si>
    <t>699-2022</t>
  </si>
  <si>
    <t xml:space="preserve">LOAIZA </t>
  </si>
  <si>
    <t>ELIZABETH DEL ROSARIO</t>
  </si>
  <si>
    <t>686-2022</t>
  </si>
  <si>
    <t>MARISOL DEL CARMEN</t>
  </si>
  <si>
    <t>MARTNEZ</t>
  </si>
  <si>
    <t>787-2022</t>
  </si>
  <si>
    <t>613-614</t>
  </si>
  <si>
    <t>VILLACURA</t>
  </si>
  <si>
    <t>GLORIA ESTER</t>
  </si>
  <si>
    <t xml:space="preserve">GUZMAN </t>
  </si>
  <si>
    <t>684-2022</t>
  </si>
  <si>
    <t xml:space="preserve">GUERRERO </t>
  </si>
  <si>
    <t>733-2022</t>
  </si>
  <si>
    <t xml:space="preserve">JORGE ARMANDO </t>
  </si>
  <si>
    <t xml:space="preserve">GUERSTEIN </t>
  </si>
  <si>
    <t>ANDRES DAVID</t>
  </si>
  <si>
    <t>SERGIO ERWIN</t>
  </si>
  <si>
    <t>703-2022</t>
  </si>
  <si>
    <t xml:space="preserve"> 299 y 524 </t>
  </si>
  <si>
    <t>MIRIAM LILIANA</t>
  </si>
  <si>
    <t>704-2022</t>
  </si>
  <si>
    <t xml:space="preserve"> 299 y 525 </t>
  </si>
  <si>
    <t>HECTOR DAVID</t>
  </si>
  <si>
    <t>710-2022</t>
  </si>
  <si>
    <t xml:space="preserve"> 299 Y 529 </t>
  </si>
  <si>
    <t>NOLBERTA IRENE</t>
  </si>
  <si>
    <t>715-2022</t>
  </si>
  <si>
    <t xml:space="preserve"> 299 Y 532 </t>
  </si>
  <si>
    <t>CAROLAINS ALEJANDRA</t>
  </si>
  <si>
    <t>716-2022</t>
  </si>
  <si>
    <t xml:space="preserve"> 299 Y 533 </t>
  </si>
  <si>
    <t>MARIA ENGRACIA</t>
  </si>
  <si>
    <t>727-2022</t>
  </si>
  <si>
    <t xml:space="preserve"> 299 Y 541 </t>
  </si>
  <si>
    <t>HUENCHUELO</t>
  </si>
  <si>
    <t>24-11-20222</t>
  </si>
  <si>
    <t>749-2022</t>
  </si>
  <si>
    <t>IMPORTADORA Y EXPORTADORA DONGFANG LTDA</t>
  </si>
  <si>
    <t>MODIFIC. SOCIEDAD</t>
  </si>
  <si>
    <t>711-2022</t>
  </si>
  <si>
    <t>INVERSIONES GALILEA SPA</t>
  </si>
  <si>
    <t>DESIGNACION GERENTE</t>
  </si>
  <si>
    <t>691-2022</t>
  </si>
  <si>
    <t>GIANPIERO FERNANDO</t>
  </si>
  <si>
    <t>DELEGACION FACULTADES</t>
  </si>
  <si>
    <t>692-2022</t>
  </si>
  <si>
    <t>ROSE MARIE</t>
  </si>
  <si>
    <t>LUCRECIA DEL CARMEN</t>
  </si>
  <si>
    <t>748-2022</t>
  </si>
  <si>
    <t xml:space="preserve"> 561 Y 562 </t>
  </si>
  <si>
    <t>ENRIQUETA LEONOR</t>
  </si>
  <si>
    <t>735-2022</t>
  </si>
  <si>
    <t>ROBERTO ALEX</t>
  </si>
  <si>
    <t>740-2022</t>
  </si>
  <si>
    <t>ALEXIS RODRIGO</t>
  </si>
  <si>
    <t>752-2022</t>
  </si>
  <si>
    <t>JUNTA DE VECINOS Nº 85 VILLA INES HURTADO</t>
  </si>
  <si>
    <t>759-2022</t>
  </si>
  <si>
    <t>LAZO</t>
  </si>
  <si>
    <t xml:space="preserve">VENEGAS </t>
  </si>
  <si>
    <t>RODRIGO ALEXIS</t>
  </si>
  <si>
    <t>713-2022</t>
  </si>
  <si>
    <t>LERMANDA</t>
  </si>
  <si>
    <t>LUIS HERMINIO</t>
  </si>
  <si>
    <t xml:space="preserve">LERMANDA </t>
  </si>
  <si>
    <t>BARRALES</t>
  </si>
  <si>
    <t>LUIS BERNARDINO</t>
  </si>
  <si>
    <t>768-2022</t>
  </si>
  <si>
    <t>592 y 593</t>
  </si>
  <si>
    <t xml:space="preserve">ROACH </t>
  </si>
  <si>
    <t>CAROLINA FRANCISCA</t>
  </si>
  <si>
    <t xml:space="preserve">SCHWARTZ </t>
  </si>
  <si>
    <t>MAXIMILIANO</t>
  </si>
  <si>
    <t>773-2022</t>
  </si>
  <si>
    <t>YESENIA SOLEDAD</t>
  </si>
  <si>
    <t>776-2022</t>
  </si>
  <si>
    <t>734-2022</t>
  </si>
  <si>
    <t>681-2022</t>
  </si>
  <si>
    <t xml:space="preserve">FRANCISCO JAVIER </t>
  </si>
  <si>
    <t>RAUL PATRICIO</t>
  </si>
  <si>
    <t>709-2022</t>
  </si>
  <si>
    <t>ANDREA ISOLINA</t>
  </si>
  <si>
    <t>CLAUDIO ALBERTO</t>
  </si>
  <si>
    <t>YOLANDA MARGOT</t>
  </si>
  <si>
    <t>728-2022</t>
  </si>
  <si>
    <t>MONTERO</t>
  </si>
  <si>
    <t>GASPAR ANTONIO</t>
  </si>
  <si>
    <t>OCHOA</t>
  </si>
  <si>
    <t>CRISTHIAN MARCELO</t>
  </si>
  <si>
    <t>786-2022</t>
  </si>
  <si>
    <t>JONATHAN DAVID</t>
  </si>
  <si>
    <t>SILVIA ANGELICA</t>
  </si>
  <si>
    <t>736-2022</t>
  </si>
  <si>
    <t>JIMENA CECILIA</t>
  </si>
  <si>
    <t>RATIFICACION C-V</t>
  </si>
  <si>
    <t>741-2022</t>
  </si>
  <si>
    <t xml:space="preserve">NEIRA </t>
  </si>
  <si>
    <t>JOHANNA SOLEDAD</t>
  </si>
  <si>
    <t>707-2022</t>
  </si>
  <si>
    <t>MARIA ISABEL AGUEDA</t>
  </si>
  <si>
    <t>ROSA IRIS DE LAS NIEVES</t>
  </si>
  <si>
    <t>738-2022</t>
  </si>
  <si>
    <t xml:space="preserve">NUÑEZ </t>
  </si>
  <si>
    <t xml:space="preserve">LUIS ALFONSO </t>
  </si>
  <si>
    <t>ONG CASA DE LA MUJER</t>
  </si>
  <si>
    <t>702-2022</t>
  </si>
  <si>
    <t>ROSA ESTER</t>
  </si>
  <si>
    <t>ANA MAGDALENA</t>
  </si>
  <si>
    <t>754-2022</t>
  </si>
  <si>
    <t>571 Y 572</t>
  </si>
  <si>
    <t>LUIS YIMMY</t>
  </si>
  <si>
    <t>MARIA ISABEL</t>
  </si>
  <si>
    <t>ANA DEL ROSARIO</t>
  </si>
  <si>
    <t>753-2022</t>
  </si>
  <si>
    <t xml:space="preserve"> 568, 569 Y 570 </t>
  </si>
  <si>
    <t>DARWIN ANTONIO</t>
  </si>
  <si>
    <t>PROMESA C-V</t>
  </si>
  <si>
    <t>758-2022</t>
  </si>
  <si>
    <t>QUEVEDO</t>
  </si>
  <si>
    <t>OSCAR ALBERTO</t>
  </si>
  <si>
    <t xml:space="preserve">QUEVEDO </t>
  </si>
  <si>
    <t>ROSA ANDREA</t>
  </si>
  <si>
    <t>747-2022</t>
  </si>
  <si>
    <t>LUIS ANDRES</t>
  </si>
  <si>
    <t>685-2022</t>
  </si>
  <si>
    <t>ELIA DEL CARMEN</t>
  </si>
  <si>
    <t>ELIANA DE LA CRUZ</t>
  </si>
  <si>
    <t>JORGE REINALDO</t>
  </si>
  <si>
    <t>LEONIDAS GABRIEL</t>
  </si>
  <si>
    <t>HECTOR DEL CARMEN</t>
  </si>
  <si>
    <t>ALEXANDRA ELIZABETH</t>
  </si>
  <si>
    <t>BEATRIZ DEL PILAR</t>
  </si>
  <si>
    <t>777-2022</t>
  </si>
  <si>
    <t>605 Y 606</t>
  </si>
  <si>
    <t>ISOLDA DE LAS NIEVES</t>
  </si>
  <si>
    <t xml:space="preserve">ISOLINA DEL CARMEN </t>
  </si>
  <si>
    <t>MANDATO PARA VENDER</t>
  </si>
  <si>
    <t>718-2022</t>
  </si>
  <si>
    <t>REMIGIO LUIS</t>
  </si>
  <si>
    <t xml:space="preserve">VARGAS </t>
  </si>
  <si>
    <t>762-2022</t>
  </si>
  <si>
    <t>JULIO IVAN</t>
  </si>
  <si>
    <t xml:space="preserve">SPISSINI </t>
  </si>
  <si>
    <t>JAVIER HUMBERTO</t>
  </si>
  <si>
    <t>705-2022</t>
  </si>
  <si>
    <t>690-2022</t>
  </si>
  <si>
    <t>RODRIGO ANTONIO</t>
  </si>
  <si>
    <t>745-2022</t>
  </si>
  <si>
    <t xml:space="preserve"> 557 Y 558 </t>
  </si>
  <si>
    <t>PAMELA ANDREA</t>
  </si>
  <si>
    <t>PABLO ALFONSO</t>
  </si>
  <si>
    <t>MANUEL PATRICIO</t>
  </si>
  <si>
    <t xml:space="preserve">TORRES </t>
  </si>
  <si>
    <t>CARLOS FRANCISCO</t>
  </si>
  <si>
    <t>MARCOS ANTONIO</t>
  </si>
  <si>
    <t>724-2022</t>
  </si>
  <si>
    <t>ISABEL DANIELA</t>
  </si>
  <si>
    <t>771-2022</t>
  </si>
  <si>
    <t>597 Y 598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</si>
</sst>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1" fillId="0" borderId="2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4" fontId="1" fillId="0" borderId="5" xfId="0" applyNumberFormat="1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/>
    <xf numFmtId="14" fontId="1" fillId="0" borderId="1" xfId="0" applyNumberFormat="1" applyFont="1" applyBorder="1"/>
    <xf numFmtId="49" fontId="2" fillId="0" borderId="2" xfId="0" applyNumberFormat="1" applyFont="1" applyBorder="1" applyAlignment="1">
      <alignment horizontal="center"/>
    </xf>
    <xf numFmtId="0" fontId="2" fillId="0" borderId="3" xfId="0" applyFont="1" applyBorder="1"/>
    <xf numFmtId="0" fontId="1" fillId="0" borderId="3" xfId="0" applyFont="1" applyBorder="1"/>
    <xf numFmtId="0" fontId="2" fillId="0" borderId="0" xfId="0" applyFont="1"/>
    <xf numFmtId="0" fontId="1" fillId="0" borderId="4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4" fontId="0" fillId="0" borderId="0" xfId="0" applyNumberFormat="1"/>
    <xf numFmtId="14" fontId="1" fillId="0" borderId="0" xfId="0" applyNumberFormat="1" applyFont="1"/>
    <xf numFmtId="0" fontId="0" fillId="0" borderId="1" xfId="0" applyBorder="1"/>
    <xf numFmtId="14" fontId="0" fillId="0" borderId="1" xfId="0" applyNumberFormat="1" applyBorder="1"/>
    <xf numFmtId="17" fontId="0" fillId="0" borderId="0" xfId="0" applyNumberFormat="1"/>
    <xf numFmtId="0" fontId="0" fillId="0" borderId="6" xfId="0" applyBorder="1"/>
    <xf numFmtId="17" fontId="1" fillId="0" borderId="0" xfId="0" applyNumberFormat="1" applyFont="1"/>
    <xf numFmtId="0" fontId="0" fillId="0" borderId="4" xfId="0" applyBorder="1"/>
    <xf numFmtId="49" fontId="1" fillId="0" borderId="7" xfId="0" applyNumberFormat="1" applyFont="1" applyBorder="1" applyAlignment="1">
      <alignment horizontal="center"/>
    </xf>
    <xf numFmtId="0" fontId="1" fillId="0" borderId="8" xfId="0" applyFont="1" applyBorder="1"/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0" fontId="1" fillId="0" borderId="11" xfId="0" applyFont="1" applyBorder="1"/>
    <xf numFmtId="49" fontId="2" fillId="0" borderId="7" xfId="0" applyNumberFormat="1" applyFont="1" applyBorder="1" applyAlignment="1">
      <alignment horizontal="center"/>
    </xf>
    <xf numFmtId="14" fontId="1" fillId="0" borderId="3" xfId="0" applyNumberFormat="1" applyFont="1" applyBorder="1"/>
    <xf numFmtId="0" fontId="1" fillId="0" borderId="6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wrapText="1"/>
    </xf>
    <xf numFmtId="18" fontId="0" fillId="0" borderId="0" xfId="0" applyNumberFormat="1"/>
    <xf numFmtId="0" fontId="2" fillId="0" borderId="1" xfId="0" applyFont="1" applyBorder="1" applyAlignment="1">
      <alignment horizontal="center" wrapText="1"/>
    </xf>
    <xf numFmtId="14" fontId="2" fillId="0" borderId="0" xfId="0" applyNumberFormat="1" applyFont="1"/>
    <xf numFmtId="0" fontId="1" fillId="0" borderId="0" xfId="0" applyFont="1" applyAlignment="1">
      <alignment wrapText="1"/>
    </xf>
    <xf numFmtId="3" fontId="1" fillId="0" borderId="0" xfId="0" applyNumberFormat="1" applyFont="1"/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E8E7D-C8A4-43A7-BF47-48BECD2B2DC2}">
  <dimension ref="A3:L1435"/>
  <sheetViews>
    <sheetView zoomScaleNormal="100" zoomScaleSheetLayoutView="100" workbookViewId="0">
      <selection activeCell="D9" sqref="D9"/>
    </sheetView>
  </sheetViews>
  <sheetFormatPr baseColWidth="10" defaultRowHeight="12.75" x14ac:dyDescent="0.2"/>
  <cols>
    <col min="1" max="1" width="54.85546875" bestFit="1" customWidth="1"/>
    <col min="2" max="2" width="24.140625" bestFit="1" customWidth="1"/>
    <col min="3" max="3" width="42" bestFit="1" customWidth="1"/>
    <col min="4" max="4" width="54.42578125" bestFit="1" customWidth="1"/>
    <col min="5" max="5" width="35.5703125" bestFit="1" customWidth="1"/>
    <col min="6" max="6" width="45.28515625" style="38" bestFit="1" customWidth="1"/>
  </cols>
  <sheetData>
    <row r="3" spans="1:10" x14ac:dyDescent="0.2">
      <c r="A3" t="s">
        <v>61</v>
      </c>
      <c r="G3" t="s">
        <v>62</v>
      </c>
      <c r="H3" t="s">
        <v>2</v>
      </c>
      <c r="I3" t="s">
        <v>63</v>
      </c>
      <c r="J3" t="s">
        <v>64</v>
      </c>
    </row>
    <row r="4" spans="1:10" x14ac:dyDescent="0.2">
      <c r="A4" t="s">
        <v>65</v>
      </c>
      <c r="B4" t="s">
        <v>66</v>
      </c>
      <c r="C4" t="s">
        <v>67</v>
      </c>
      <c r="D4" t="s">
        <v>68</v>
      </c>
      <c r="E4" t="s">
        <v>69</v>
      </c>
      <c r="F4" s="38" t="s">
        <v>70</v>
      </c>
      <c r="G4" t="s">
        <v>71</v>
      </c>
      <c r="H4" s="36">
        <v>44564</v>
      </c>
      <c r="I4" s="40">
        <v>44562</v>
      </c>
    </row>
    <row r="5" spans="1:10" x14ac:dyDescent="0.2">
      <c r="A5" t="s">
        <v>72</v>
      </c>
      <c r="B5" t="s">
        <v>73</v>
      </c>
      <c r="C5" t="s">
        <v>74</v>
      </c>
      <c r="D5" s="36" t="s">
        <v>68</v>
      </c>
      <c r="E5" s="40" t="s">
        <v>69</v>
      </c>
      <c r="F5" s="38" t="s">
        <v>70</v>
      </c>
      <c r="G5" t="s">
        <v>71</v>
      </c>
      <c r="H5" s="36">
        <v>44564</v>
      </c>
      <c r="I5" s="40">
        <v>44562</v>
      </c>
    </row>
    <row r="6" spans="1:10" x14ac:dyDescent="0.2">
      <c r="A6" t="s">
        <v>68</v>
      </c>
      <c r="B6" t="s">
        <v>69</v>
      </c>
      <c r="C6" t="s">
        <v>75</v>
      </c>
      <c r="D6" s="36" t="s">
        <v>65</v>
      </c>
      <c r="E6" s="40" t="s">
        <v>66</v>
      </c>
      <c r="F6" s="38" t="s">
        <v>67</v>
      </c>
      <c r="G6" t="s">
        <v>71</v>
      </c>
      <c r="H6" s="36">
        <v>44564</v>
      </c>
      <c r="I6" s="40">
        <v>44562</v>
      </c>
    </row>
    <row r="7" spans="1:10" x14ac:dyDescent="0.2">
      <c r="A7" t="s">
        <v>68</v>
      </c>
      <c r="B7" t="s">
        <v>69</v>
      </c>
      <c r="C7" t="s">
        <v>70</v>
      </c>
      <c r="D7" s="36" t="s">
        <v>76</v>
      </c>
      <c r="E7" s="40" t="s">
        <v>73</v>
      </c>
      <c r="F7" s="38" t="s">
        <v>74</v>
      </c>
      <c r="G7" t="s">
        <v>77</v>
      </c>
      <c r="H7" s="36">
        <v>44564</v>
      </c>
      <c r="I7" s="40">
        <v>44562</v>
      </c>
    </row>
    <row r="8" spans="1:10" x14ac:dyDescent="0.2">
      <c r="A8" t="s">
        <v>78</v>
      </c>
      <c r="B8" t="s">
        <v>79</v>
      </c>
      <c r="C8" t="s">
        <v>80</v>
      </c>
      <c r="D8" s="36" t="s">
        <v>81</v>
      </c>
      <c r="E8" s="40" t="s">
        <v>82</v>
      </c>
      <c r="F8" s="38" t="s">
        <v>83</v>
      </c>
      <c r="G8" t="s">
        <v>7</v>
      </c>
      <c r="H8" s="36">
        <v>44565</v>
      </c>
      <c r="I8" s="40">
        <v>44593</v>
      </c>
    </row>
    <row r="9" spans="1:10" x14ac:dyDescent="0.2">
      <c r="A9" t="s">
        <v>78</v>
      </c>
      <c r="B9" t="s">
        <v>79</v>
      </c>
      <c r="C9" t="s">
        <v>84</v>
      </c>
      <c r="D9" s="36" t="s">
        <v>85</v>
      </c>
      <c r="E9" s="40" t="s">
        <v>86</v>
      </c>
      <c r="F9" s="38" t="s">
        <v>87</v>
      </c>
      <c r="G9" t="s">
        <v>7</v>
      </c>
      <c r="H9" s="36">
        <v>44565</v>
      </c>
      <c r="I9" s="40">
        <v>44593</v>
      </c>
    </row>
    <row r="10" spans="1:10" x14ac:dyDescent="0.2">
      <c r="A10" t="s">
        <v>81</v>
      </c>
      <c r="B10" t="s">
        <v>82</v>
      </c>
      <c r="C10" t="s">
        <v>83</v>
      </c>
      <c r="D10" s="36" t="s">
        <v>78</v>
      </c>
      <c r="E10" s="40" t="s">
        <v>79</v>
      </c>
      <c r="F10" s="38" t="s">
        <v>84</v>
      </c>
      <c r="G10" t="s">
        <v>7</v>
      </c>
      <c r="H10" s="36">
        <v>44565</v>
      </c>
      <c r="I10" s="40">
        <v>44593</v>
      </c>
    </row>
    <row r="11" spans="1:10" x14ac:dyDescent="0.2">
      <c r="A11" t="s">
        <v>88</v>
      </c>
      <c r="B11" t="s">
        <v>86</v>
      </c>
      <c r="C11" t="s">
        <v>89</v>
      </c>
      <c r="D11" s="36" t="s">
        <v>78</v>
      </c>
      <c r="E11" s="40" t="s">
        <v>79</v>
      </c>
      <c r="F11" s="38" t="s">
        <v>84</v>
      </c>
      <c r="G11" t="s">
        <v>7</v>
      </c>
      <c r="H11" t="s">
        <v>90</v>
      </c>
      <c r="I11" s="40">
        <v>44593</v>
      </c>
    </row>
    <row r="12" spans="1:10" x14ac:dyDescent="0.2">
      <c r="A12" t="s">
        <v>91</v>
      </c>
      <c r="B12" t="s">
        <v>92</v>
      </c>
      <c r="C12" t="s">
        <v>93</v>
      </c>
      <c r="D12" s="36" t="s">
        <v>94</v>
      </c>
      <c r="E12" s="40" t="s">
        <v>95</v>
      </c>
      <c r="F12" s="38" t="s">
        <v>96</v>
      </c>
      <c r="G12" t="s">
        <v>12</v>
      </c>
      <c r="H12" s="36">
        <v>44565</v>
      </c>
      <c r="I12" s="40">
        <v>44621</v>
      </c>
      <c r="J12" t="s">
        <v>97</v>
      </c>
    </row>
    <row r="13" spans="1:10" x14ac:dyDescent="0.2">
      <c r="A13" t="s">
        <v>94</v>
      </c>
      <c r="B13" t="s">
        <v>95</v>
      </c>
      <c r="C13" t="s">
        <v>96</v>
      </c>
      <c r="D13" s="36" t="s">
        <v>91</v>
      </c>
      <c r="E13" s="40" t="s">
        <v>92</v>
      </c>
      <c r="F13" s="38" t="s">
        <v>93</v>
      </c>
      <c r="G13" t="s">
        <v>12</v>
      </c>
      <c r="H13" t="s">
        <v>98</v>
      </c>
      <c r="I13" s="40">
        <v>44621</v>
      </c>
      <c r="J13" t="s">
        <v>99</v>
      </c>
    </row>
    <row r="14" spans="1:10" x14ac:dyDescent="0.2">
      <c r="A14" t="s">
        <v>100</v>
      </c>
      <c r="B14" t="s">
        <v>101</v>
      </c>
      <c r="C14" t="s">
        <v>102</v>
      </c>
      <c r="D14" s="36" t="s">
        <v>103</v>
      </c>
      <c r="E14" s="40" t="s">
        <v>104</v>
      </c>
      <c r="F14" s="38" t="s">
        <v>105</v>
      </c>
      <c r="G14" t="s">
        <v>12</v>
      </c>
      <c r="H14" s="36">
        <v>44565</v>
      </c>
      <c r="I14" s="40">
        <v>44652</v>
      </c>
      <c r="J14">
        <v>3</v>
      </c>
    </row>
    <row r="15" spans="1:10" x14ac:dyDescent="0.2">
      <c r="A15" t="s">
        <v>103</v>
      </c>
      <c r="B15" t="s">
        <v>104</v>
      </c>
      <c r="C15" t="s">
        <v>105</v>
      </c>
      <c r="D15" s="36" t="s">
        <v>100</v>
      </c>
      <c r="E15" t="s">
        <v>101</v>
      </c>
      <c r="F15" s="38" t="s">
        <v>106</v>
      </c>
      <c r="G15" t="s">
        <v>12</v>
      </c>
      <c r="H15" s="36">
        <v>44565</v>
      </c>
      <c r="I15" s="40">
        <v>44652</v>
      </c>
      <c r="J15">
        <v>3</v>
      </c>
    </row>
    <row r="16" spans="1:10" x14ac:dyDescent="0.2">
      <c r="A16" t="s">
        <v>107</v>
      </c>
      <c r="B16" t="s">
        <v>108</v>
      </c>
      <c r="C16" t="s">
        <v>109</v>
      </c>
      <c r="D16" s="36" t="s">
        <v>110</v>
      </c>
      <c r="E16" t="s">
        <v>111</v>
      </c>
      <c r="F16" s="38" t="s">
        <v>112</v>
      </c>
      <c r="G16" t="s">
        <v>3</v>
      </c>
      <c r="H16" s="36">
        <v>44565</v>
      </c>
      <c r="I16" s="40">
        <v>44682</v>
      </c>
    </row>
    <row r="17" spans="1:10" x14ac:dyDescent="0.2">
      <c r="A17" t="s">
        <v>107</v>
      </c>
      <c r="B17" t="s">
        <v>108</v>
      </c>
      <c r="C17" t="s">
        <v>113</v>
      </c>
      <c r="D17" s="36" t="s">
        <v>114</v>
      </c>
      <c r="E17" t="s">
        <v>115</v>
      </c>
      <c r="G17" t="s">
        <v>3</v>
      </c>
      <c r="H17" s="36">
        <v>44565</v>
      </c>
      <c r="I17" s="40">
        <v>44682</v>
      </c>
    </row>
    <row r="18" spans="1:10" x14ac:dyDescent="0.2">
      <c r="A18" t="s">
        <v>116</v>
      </c>
      <c r="B18" t="s">
        <v>117</v>
      </c>
      <c r="C18" t="s">
        <v>118</v>
      </c>
      <c r="D18" s="36" t="s">
        <v>107</v>
      </c>
      <c r="E18" t="s">
        <v>108</v>
      </c>
      <c r="F18" s="38" t="s">
        <v>109</v>
      </c>
      <c r="G18" t="s">
        <v>119</v>
      </c>
      <c r="H18" s="36">
        <v>44565</v>
      </c>
      <c r="I18" s="40">
        <v>44682</v>
      </c>
    </row>
    <row r="19" spans="1:10" x14ac:dyDescent="0.2">
      <c r="A19" t="s">
        <v>114</v>
      </c>
      <c r="B19" t="s">
        <v>120</v>
      </c>
      <c r="C19" t="s">
        <v>121</v>
      </c>
      <c r="D19" s="36" t="s">
        <v>107</v>
      </c>
      <c r="E19" t="s">
        <v>108</v>
      </c>
      <c r="F19" s="38" t="s">
        <v>109</v>
      </c>
      <c r="G19" t="s">
        <v>3</v>
      </c>
      <c r="H19" s="36">
        <v>44565</v>
      </c>
      <c r="I19" s="40">
        <v>44682</v>
      </c>
    </row>
    <row r="20" spans="1:10" x14ac:dyDescent="0.2">
      <c r="A20" t="s">
        <v>122</v>
      </c>
      <c r="B20" t="s">
        <v>123</v>
      </c>
      <c r="C20" t="s">
        <v>124</v>
      </c>
      <c r="D20" s="36"/>
      <c r="G20" t="s">
        <v>125</v>
      </c>
      <c r="H20" s="36">
        <v>44566</v>
      </c>
      <c r="I20" s="40">
        <v>44713</v>
      </c>
      <c r="J20">
        <v>4</v>
      </c>
    </row>
    <row r="21" spans="1:10" x14ac:dyDescent="0.2">
      <c r="A21" t="s">
        <v>126</v>
      </c>
      <c r="B21" t="s">
        <v>79</v>
      </c>
      <c r="C21" t="s">
        <v>127</v>
      </c>
      <c r="D21" s="36"/>
      <c r="G21" t="s">
        <v>128</v>
      </c>
      <c r="H21" s="36">
        <v>44566</v>
      </c>
      <c r="I21" s="40">
        <v>44743</v>
      </c>
    </row>
    <row r="22" spans="1:10" x14ac:dyDescent="0.2">
      <c r="A22" t="s">
        <v>122</v>
      </c>
      <c r="B22" t="s">
        <v>123</v>
      </c>
      <c r="C22" t="s">
        <v>124</v>
      </c>
      <c r="D22" s="36"/>
      <c r="E22" s="40"/>
      <c r="G22" t="s">
        <v>125</v>
      </c>
      <c r="H22" s="36">
        <v>44567</v>
      </c>
      <c r="I22" t="s">
        <v>129</v>
      </c>
      <c r="J22">
        <v>5</v>
      </c>
    </row>
    <row r="23" spans="1:10" x14ac:dyDescent="0.2">
      <c r="A23" t="s">
        <v>130</v>
      </c>
      <c r="B23" t="s">
        <v>131</v>
      </c>
      <c r="C23" t="s">
        <v>132</v>
      </c>
      <c r="D23" s="36" t="s">
        <v>130</v>
      </c>
      <c r="E23" s="40" t="s">
        <v>133</v>
      </c>
      <c r="F23" s="38" t="s">
        <v>134</v>
      </c>
      <c r="G23" t="s">
        <v>135</v>
      </c>
      <c r="H23" s="36">
        <v>44564</v>
      </c>
      <c r="I23" s="40">
        <v>44621</v>
      </c>
      <c r="J23">
        <v>6</v>
      </c>
    </row>
    <row r="24" spans="1:10" x14ac:dyDescent="0.2">
      <c r="A24" s="38" t="s">
        <v>130</v>
      </c>
      <c r="B24" t="s">
        <v>136</v>
      </c>
      <c r="C24" t="s">
        <v>137</v>
      </c>
      <c r="D24" s="36" t="s">
        <v>130</v>
      </c>
      <c r="E24" s="40" t="s">
        <v>138</v>
      </c>
      <c r="F24" s="38" t="s">
        <v>132</v>
      </c>
      <c r="G24" t="s">
        <v>135</v>
      </c>
      <c r="H24" s="36">
        <v>44567</v>
      </c>
      <c r="I24" s="40">
        <v>44621</v>
      </c>
      <c r="J24">
        <v>6</v>
      </c>
    </row>
    <row r="25" spans="1:10" x14ac:dyDescent="0.2">
      <c r="A25" s="38" t="s">
        <v>139</v>
      </c>
      <c r="D25" s="36" t="s">
        <v>140</v>
      </c>
      <c r="E25" s="40" t="s">
        <v>141</v>
      </c>
      <c r="F25" s="38" t="s">
        <v>142</v>
      </c>
      <c r="G25" t="s">
        <v>52</v>
      </c>
      <c r="H25" s="36">
        <v>44202</v>
      </c>
      <c r="I25" s="40">
        <v>44835</v>
      </c>
    </row>
    <row r="26" spans="1:10" x14ac:dyDescent="0.2">
      <c r="A26" s="38" t="s">
        <v>143</v>
      </c>
      <c r="B26" t="s">
        <v>122</v>
      </c>
      <c r="C26" t="s">
        <v>144</v>
      </c>
      <c r="D26" s="36" t="s">
        <v>145</v>
      </c>
      <c r="E26" s="40" t="s">
        <v>146</v>
      </c>
      <c r="F26" s="38" t="s">
        <v>147</v>
      </c>
      <c r="G26" t="s">
        <v>12</v>
      </c>
      <c r="H26" s="36">
        <v>44567</v>
      </c>
      <c r="I26" s="40">
        <v>44866</v>
      </c>
      <c r="J26" t="s">
        <v>148</v>
      </c>
    </row>
    <row r="27" spans="1:10" x14ac:dyDescent="0.2">
      <c r="A27" s="38" t="s">
        <v>149</v>
      </c>
      <c r="B27" t="s">
        <v>122</v>
      </c>
      <c r="C27" t="s">
        <v>150</v>
      </c>
      <c r="D27" s="36" t="s">
        <v>145</v>
      </c>
      <c r="E27" s="40" t="s">
        <v>146</v>
      </c>
      <c r="F27" s="38" t="s">
        <v>151</v>
      </c>
      <c r="H27" t="s">
        <v>152</v>
      </c>
      <c r="I27" s="40">
        <v>44866</v>
      </c>
      <c r="J27" t="s">
        <v>148</v>
      </c>
    </row>
    <row r="28" spans="1:10" x14ac:dyDescent="0.2">
      <c r="A28" s="38" t="s">
        <v>143</v>
      </c>
      <c r="B28" t="s">
        <v>122</v>
      </c>
      <c r="C28" t="s">
        <v>153</v>
      </c>
      <c r="D28" s="36" t="s">
        <v>145</v>
      </c>
      <c r="E28" t="s">
        <v>154</v>
      </c>
      <c r="F28" s="38" t="s">
        <v>147</v>
      </c>
      <c r="G28" t="s">
        <v>28</v>
      </c>
      <c r="H28" t="s">
        <v>155</v>
      </c>
      <c r="I28" s="40">
        <v>44866</v>
      </c>
      <c r="J28" t="s">
        <v>148</v>
      </c>
    </row>
    <row r="29" spans="1:10" x14ac:dyDescent="0.2">
      <c r="A29" s="38" t="s">
        <v>149</v>
      </c>
      <c r="B29" t="s">
        <v>122</v>
      </c>
      <c r="C29" t="s">
        <v>156</v>
      </c>
      <c r="D29" s="36" t="s">
        <v>157</v>
      </c>
      <c r="E29" t="s">
        <v>146</v>
      </c>
      <c r="F29" s="38" t="s">
        <v>158</v>
      </c>
      <c r="G29" t="s">
        <v>12</v>
      </c>
      <c r="H29" t="s">
        <v>159</v>
      </c>
      <c r="I29" s="40">
        <v>44866</v>
      </c>
      <c r="J29" t="s">
        <v>148</v>
      </c>
    </row>
    <row r="30" spans="1:10" x14ac:dyDescent="0.2">
      <c r="A30" s="38" t="e">
        <f>-IENRIQUEZ</f>
        <v>#NAME?</v>
      </c>
      <c r="B30" t="s">
        <v>160</v>
      </c>
      <c r="C30" t="s">
        <v>161</v>
      </c>
      <c r="D30" s="36" t="s">
        <v>149</v>
      </c>
      <c r="E30" t="s">
        <v>122</v>
      </c>
      <c r="F30" s="38" t="s">
        <v>162</v>
      </c>
      <c r="G30" t="s">
        <v>12</v>
      </c>
      <c r="H30" t="s">
        <v>155</v>
      </c>
      <c r="I30" t="s">
        <v>163</v>
      </c>
      <c r="J30" t="s">
        <v>164</v>
      </c>
    </row>
    <row r="31" spans="1:10" x14ac:dyDescent="0.2">
      <c r="A31" s="38" t="e">
        <f>-ÍENRIQUEZ</f>
        <v>#NAME?</v>
      </c>
      <c r="B31" t="s">
        <v>165</v>
      </c>
      <c r="C31" t="s">
        <v>166</v>
      </c>
      <c r="D31" s="36" t="s">
        <v>143</v>
      </c>
      <c r="E31" t="s">
        <v>122</v>
      </c>
      <c r="F31" s="38" t="s">
        <v>150</v>
      </c>
      <c r="G31" t="s">
        <v>12</v>
      </c>
      <c r="H31" t="s">
        <v>167</v>
      </c>
      <c r="I31" s="40">
        <v>44562</v>
      </c>
      <c r="J31" t="s">
        <v>148</v>
      </c>
    </row>
    <row r="32" spans="1:10" x14ac:dyDescent="0.2">
      <c r="A32" s="38"/>
      <c r="D32" s="36"/>
    </row>
    <row r="33" spans="1:10" x14ac:dyDescent="0.2">
      <c r="A33" s="38"/>
      <c r="D33" s="36"/>
    </row>
    <row r="34" spans="1:10" x14ac:dyDescent="0.2">
      <c r="A34" s="38"/>
      <c r="D34" s="36"/>
    </row>
    <row r="35" spans="1:10" x14ac:dyDescent="0.2">
      <c r="D35" s="36"/>
    </row>
    <row r="36" spans="1:10" x14ac:dyDescent="0.2">
      <c r="D36" s="36"/>
    </row>
    <row r="37" spans="1:10" x14ac:dyDescent="0.2">
      <c r="D37" s="36"/>
    </row>
    <row r="38" spans="1:10" x14ac:dyDescent="0.2">
      <c r="D38" s="39"/>
    </row>
    <row r="39" spans="1:10" x14ac:dyDescent="0.2">
      <c r="A39" t="s">
        <v>145</v>
      </c>
      <c r="B39" t="s">
        <v>146</v>
      </c>
      <c r="C39" t="s">
        <v>158</v>
      </c>
      <c r="D39" s="39" t="s">
        <v>168</v>
      </c>
      <c r="E39" t="s">
        <v>122</v>
      </c>
      <c r="F39" s="38" t="s">
        <v>153</v>
      </c>
      <c r="G39" t="s">
        <v>169</v>
      </c>
      <c r="H39" s="36">
        <v>44567</v>
      </c>
      <c r="I39" t="s">
        <v>170</v>
      </c>
      <c r="J39" t="s">
        <v>148</v>
      </c>
    </row>
    <row r="40" spans="1:10" x14ac:dyDescent="0.2">
      <c r="A40" t="s">
        <v>145</v>
      </c>
      <c r="B40" t="s">
        <v>146</v>
      </c>
      <c r="C40" t="s">
        <v>158</v>
      </c>
      <c r="D40" s="39" t="s">
        <v>143</v>
      </c>
      <c r="E40" s="40" t="s">
        <v>122</v>
      </c>
      <c r="F40" s="38" t="s">
        <v>156</v>
      </c>
      <c r="G40" t="s">
        <v>12</v>
      </c>
      <c r="H40" s="36">
        <v>45663</v>
      </c>
      <c r="I40" s="40">
        <v>44866</v>
      </c>
      <c r="J40" t="s">
        <v>148</v>
      </c>
    </row>
    <row r="41" spans="1:10" x14ac:dyDescent="0.2">
      <c r="A41" t="s">
        <v>171</v>
      </c>
      <c r="B41" t="s">
        <v>172</v>
      </c>
      <c r="C41" t="s">
        <v>173</v>
      </c>
      <c r="D41" s="39" t="s">
        <v>174</v>
      </c>
      <c r="E41" s="40" t="s">
        <v>175</v>
      </c>
      <c r="F41" s="38" t="s">
        <v>176</v>
      </c>
      <c r="G41" t="s">
        <v>12</v>
      </c>
      <c r="H41" s="36">
        <v>44567</v>
      </c>
      <c r="I41" s="40">
        <v>44896</v>
      </c>
      <c r="J41">
        <v>9</v>
      </c>
    </row>
    <row r="42" spans="1:10" x14ac:dyDescent="0.2">
      <c r="A42" t="s">
        <v>174</v>
      </c>
      <c r="B42" t="s">
        <v>175</v>
      </c>
      <c r="C42" t="s">
        <v>177</v>
      </c>
      <c r="D42" s="39" t="s">
        <v>171</v>
      </c>
      <c r="E42" s="40" t="s">
        <v>172</v>
      </c>
      <c r="F42" s="38" t="s">
        <v>173</v>
      </c>
      <c r="G42" t="s">
        <v>12</v>
      </c>
      <c r="H42" s="36">
        <v>44567</v>
      </c>
      <c r="I42" s="40">
        <v>44896</v>
      </c>
      <c r="J42">
        <v>9</v>
      </c>
    </row>
    <row r="43" spans="1:10" x14ac:dyDescent="0.2">
      <c r="A43" t="s">
        <v>178</v>
      </c>
      <c r="B43" t="s">
        <v>179</v>
      </c>
      <c r="C43" t="s">
        <v>180</v>
      </c>
      <c r="D43" s="39" t="s">
        <v>181</v>
      </c>
      <c r="E43" s="40"/>
      <c r="G43" t="s">
        <v>182</v>
      </c>
      <c r="H43" s="36">
        <v>44568</v>
      </c>
      <c r="I43" t="s">
        <v>183</v>
      </c>
    </row>
    <row r="44" spans="1:10" x14ac:dyDescent="0.2">
      <c r="A44" t="s">
        <v>146</v>
      </c>
      <c r="B44" t="s">
        <v>184</v>
      </c>
      <c r="C44" t="s">
        <v>185</v>
      </c>
      <c r="D44" s="39" t="s">
        <v>186</v>
      </c>
      <c r="E44" t="s">
        <v>187</v>
      </c>
      <c r="F44" s="38" t="s">
        <v>188</v>
      </c>
      <c r="G44" t="s">
        <v>12</v>
      </c>
      <c r="H44" s="36">
        <v>44568</v>
      </c>
      <c r="I44" t="s">
        <v>189</v>
      </c>
      <c r="J44" t="s">
        <v>190</v>
      </c>
    </row>
    <row r="45" spans="1:10" x14ac:dyDescent="0.2">
      <c r="A45" t="s">
        <v>186</v>
      </c>
      <c r="B45" t="s">
        <v>187</v>
      </c>
      <c r="C45" t="s">
        <v>188</v>
      </c>
      <c r="D45" s="39" t="s">
        <v>146</v>
      </c>
      <c r="E45" s="40" t="s">
        <v>191</v>
      </c>
      <c r="F45" s="38" t="s">
        <v>185</v>
      </c>
      <c r="G45" t="s">
        <v>12</v>
      </c>
      <c r="H45" s="36">
        <v>44568</v>
      </c>
      <c r="I45" t="s">
        <v>189</v>
      </c>
      <c r="J45" t="s">
        <v>190</v>
      </c>
    </row>
    <row r="46" spans="1:10" x14ac:dyDescent="0.2">
      <c r="A46" t="s">
        <v>192</v>
      </c>
      <c r="B46" t="s">
        <v>193</v>
      </c>
      <c r="C46" t="s">
        <v>109</v>
      </c>
      <c r="D46" s="39" t="s">
        <v>194</v>
      </c>
      <c r="E46" s="40" t="s">
        <v>192</v>
      </c>
      <c r="F46" s="38" t="s">
        <v>195</v>
      </c>
      <c r="G46" t="s">
        <v>12</v>
      </c>
      <c r="H46" s="36">
        <v>44568</v>
      </c>
      <c r="I46" t="s">
        <v>196</v>
      </c>
      <c r="J46">
        <v>12</v>
      </c>
    </row>
    <row r="47" spans="1:10" x14ac:dyDescent="0.2">
      <c r="A47" t="s">
        <v>197</v>
      </c>
      <c r="B47" t="s">
        <v>192</v>
      </c>
      <c r="C47" t="s">
        <v>198</v>
      </c>
      <c r="D47" s="39" t="s">
        <v>192</v>
      </c>
      <c r="E47" s="40" t="s">
        <v>193</v>
      </c>
      <c r="F47" s="38" t="s">
        <v>113</v>
      </c>
      <c r="G47" t="s">
        <v>12</v>
      </c>
      <c r="H47" s="36">
        <v>44568</v>
      </c>
      <c r="I47" t="s">
        <v>196</v>
      </c>
      <c r="J47">
        <v>12</v>
      </c>
    </row>
    <row r="48" spans="1:10" x14ac:dyDescent="0.2">
      <c r="A48" t="s">
        <v>100</v>
      </c>
      <c r="B48" t="s">
        <v>199</v>
      </c>
      <c r="C48" t="s">
        <v>200</v>
      </c>
      <c r="D48" s="39" t="s">
        <v>201</v>
      </c>
      <c r="E48" s="40" t="s">
        <v>100</v>
      </c>
      <c r="F48" s="38" t="s">
        <v>202</v>
      </c>
      <c r="G48" t="s">
        <v>203</v>
      </c>
      <c r="H48" s="36">
        <v>44568</v>
      </c>
      <c r="I48" t="s">
        <v>204</v>
      </c>
      <c r="J48">
        <v>13</v>
      </c>
    </row>
    <row r="49" spans="1:10" x14ac:dyDescent="0.2">
      <c r="A49" t="s">
        <v>100</v>
      </c>
      <c r="B49" t="s">
        <v>199</v>
      </c>
      <c r="C49" t="s">
        <v>200</v>
      </c>
      <c r="D49" s="39" t="s">
        <v>201</v>
      </c>
      <c r="E49" s="40" t="s">
        <v>205</v>
      </c>
      <c r="F49" s="38" t="s">
        <v>206</v>
      </c>
      <c r="G49" t="s">
        <v>203</v>
      </c>
      <c r="H49" s="36">
        <v>44568</v>
      </c>
      <c r="I49" t="s">
        <v>204</v>
      </c>
      <c r="J49">
        <v>13</v>
      </c>
    </row>
    <row r="50" spans="1:10" x14ac:dyDescent="0.2">
      <c r="A50" t="s">
        <v>207</v>
      </c>
      <c r="B50" t="s">
        <v>208</v>
      </c>
      <c r="C50" t="s">
        <v>200</v>
      </c>
      <c r="D50" s="39" t="s">
        <v>201</v>
      </c>
      <c r="E50" s="40" t="s">
        <v>100</v>
      </c>
      <c r="F50" s="38" t="s">
        <v>209</v>
      </c>
      <c r="G50" t="s">
        <v>203</v>
      </c>
      <c r="H50" s="36">
        <v>44568</v>
      </c>
      <c r="I50" t="s">
        <v>204</v>
      </c>
      <c r="J50">
        <v>13</v>
      </c>
    </row>
    <row r="51" spans="1:10" x14ac:dyDescent="0.2">
      <c r="A51" t="s">
        <v>201</v>
      </c>
      <c r="B51" t="s">
        <v>100</v>
      </c>
      <c r="C51" t="s">
        <v>202</v>
      </c>
      <c r="D51" s="39" t="s">
        <v>100</v>
      </c>
      <c r="E51" s="40" t="s">
        <v>208</v>
      </c>
      <c r="F51" s="38" t="s">
        <v>200</v>
      </c>
      <c r="G51" t="s">
        <v>203</v>
      </c>
      <c r="H51" s="36">
        <v>44568</v>
      </c>
      <c r="I51" t="s">
        <v>204</v>
      </c>
      <c r="J51">
        <v>13</v>
      </c>
    </row>
    <row r="52" spans="1:10" x14ac:dyDescent="0.2">
      <c r="A52" t="s">
        <v>201</v>
      </c>
      <c r="B52" t="s">
        <v>100</v>
      </c>
      <c r="C52" t="s">
        <v>210</v>
      </c>
      <c r="D52" s="39" t="s">
        <v>100</v>
      </c>
      <c r="E52" s="40" t="s">
        <v>208</v>
      </c>
      <c r="F52" s="38" t="s">
        <v>200</v>
      </c>
      <c r="G52" t="s">
        <v>203</v>
      </c>
      <c r="H52" s="36">
        <v>44568</v>
      </c>
      <c r="I52" t="s">
        <v>204</v>
      </c>
      <c r="J52">
        <v>13</v>
      </c>
    </row>
    <row r="53" spans="1:10" x14ac:dyDescent="0.2">
      <c r="A53" t="s">
        <v>201</v>
      </c>
      <c r="B53" t="s">
        <v>211</v>
      </c>
      <c r="C53" t="s">
        <v>209</v>
      </c>
      <c r="D53" s="39" t="s">
        <v>100</v>
      </c>
      <c r="E53" s="40" t="s">
        <v>208</v>
      </c>
      <c r="F53" s="38" t="s">
        <v>212</v>
      </c>
      <c r="G53" t="s">
        <v>203</v>
      </c>
      <c r="H53" s="36">
        <v>44568</v>
      </c>
      <c r="I53" t="s">
        <v>204</v>
      </c>
      <c r="J53">
        <v>13</v>
      </c>
    </row>
    <row r="54" spans="1:10" x14ac:dyDescent="0.2">
      <c r="A54" t="s">
        <v>213</v>
      </c>
      <c r="B54" t="s">
        <v>214</v>
      </c>
      <c r="C54" t="s">
        <v>215</v>
      </c>
      <c r="D54" s="39" t="s">
        <v>213</v>
      </c>
      <c r="E54" s="40" t="s">
        <v>214</v>
      </c>
      <c r="F54" s="38" t="s">
        <v>216</v>
      </c>
      <c r="G54" t="s">
        <v>203</v>
      </c>
      <c r="H54" s="36">
        <v>44568</v>
      </c>
      <c r="I54" t="s">
        <v>217</v>
      </c>
      <c r="J54" t="s">
        <v>218</v>
      </c>
    </row>
    <row r="55" spans="1:10" x14ac:dyDescent="0.2">
      <c r="A55" t="s">
        <v>219</v>
      </c>
      <c r="B55" t="s">
        <v>214</v>
      </c>
      <c r="C55" t="s">
        <v>220</v>
      </c>
      <c r="D55" s="39" t="s">
        <v>213</v>
      </c>
      <c r="E55" s="40" t="s">
        <v>214</v>
      </c>
      <c r="F55" s="38" t="s">
        <v>216</v>
      </c>
      <c r="G55" t="s">
        <v>203</v>
      </c>
      <c r="H55" s="36">
        <v>44568</v>
      </c>
      <c r="I55" t="s">
        <v>217</v>
      </c>
      <c r="J55" t="s">
        <v>221</v>
      </c>
    </row>
    <row r="56" spans="1:10" x14ac:dyDescent="0.2">
      <c r="A56" t="s">
        <v>213</v>
      </c>
      <c r="B56" t="s">
        <v>214</v>
      </c>
      <c r="C56" t="s">
        <v>222</v>
      </c>
      <c r="D56" s="39" t="s">
        <v>213</v>
      </c>
      <c r="E56" s="40" t="s">
        <v>214</v>
      </c>
      <c r="F56" s="38" t="s">
        <v>216</v>
      </c>
      <c r="G56" t="s">
        <v>203</v>
      </c>
      <c r="H56" s="36">
        <v>44568</v>
      </c>
      <c r="I56" t="s">
        <v>217</v>
      </c>
      <c r="J56" t="s">
        <v>218</v>
      </c>
    </row>
    <row r="57" spans="1:10" x14ac:dyDescent="0.2">
      <c r="A57" t="s">
        <v>213</v>
      </c>
      <c r="B57" t="s">
        <v>214</v>
      </c>
      <c r="C57" t="s">
        <v>223</v>
      </c>
      <c r="D57" s="36" t="s">
        <v>213</v>
      </c>
      <c r="E57" s="40" t="s">
        <v>214</v>
      </c>
      <c r="F57" s="38" t="s">
        <v>216</v>
      </c>
      <c r="G57" t="s">
        <v>203</v>
      </c>
      <c r="H57" s="36">
        <v>44568</v>
      </c>
      <c r="I57" t="s">
        <v>217</v>
      </c>
      <c r="J57" t="s">
        <v>218</v>
      </c>
    </row>
    <row r="58" spans="1:10" x14ac:dyDescent="0.2">
      <c r="A58" t="s">
        <v>213</v>
      </c>
      <c r="B58" t="s">
        <v>214</v>
      </c>
      <c r="C58" t="s">
        <v>224</v>
      </c>
      <c r="D58" s="36" t="s">
        <v>213</v>
      </c>
      <c r="E58" s="40" t="s">
        <v>214</v>
      </c>
      <c r="F58" s="38" t="s">
        <v>216</v>
      </c>
      <c r="G58" t="s">
        <v>203</v>
      </c>
      <c r="H58" t="s">
        <v>225</v>
      </c>
      <c r="I58" t="s">
        <v>217</v>
      </c>
      <c r="J58" t="s">
        <v>218</v>
      </c>
    </row>
    <row r="59" spans="1:10" x14ac:dyDescent="0.2">
      <c r="A59" t="s">
        <v>213</v>
      </c>
      <c r="B59" t="s">
        <v>214</v>
      </c>
      <c r="C59" t="s">
        <v>216</v>
      </c>
      <c r="D59" s="36" t="s">
        <v>213</v>
      </c>
      <c r="E59" s="40" t="s">
        <v>214</v>
      </c>
      <c r="F59" s="38" t="s">
        <v>215</v>
      </c>
      <c r="G59" t="s">
        <v>203</v>
      </c>
      <c r="H59" s="36">
        <v>44568</v>
      </c>
      <c r="I59" t="s">
        <v>217</v>
      </c>
      <c r="J59" t="s">
        <v>218</v>
      </c>
    </row>
    <row r="60" spans="1:10" x14ac:dyDescent="0.2">
      <c r="A60" t="s">
        <v>213</v>
      </c>
      <c r="B60" t="s">
        <v>214</v>
      </c>
      <c r="C60" t="s">
        <v>216</v>
      </c>
      <c r="D60" s="36" t="s">
        <v>213</v>
      </c>
      <c r="E60" s="40" t="s">
        <v>214</v>
      </c>
      <c r="F60" s="38" t="s">
        <v>220</v>
      </c>
      <c r="G60" t="s">
        <v>203</v>
      </c>
      <c r="H60" s="36">
        <v>44568</v>
      </c>
      <c r="I60" t="s">
        <v>217</v>
      </c>
      <c r="J60" t="s">
        <v>218</v>
      </c>
    </row>
    <row r="61" spans="1:10" x14ac:dyDescent="0.2">
      <c r="A61" t="s">
        <v>213</v>
      </c>
      <c r="B61" t="s">
        <v>214</v>
      </c>
      <c r="C61" t="s">
        <v>216</v>
      </c>
      <c r="D61" s="36" t="s">
        <v>213</v>
      </c>
      <c r="E61" s="40" t="s">
        <v>214</v>
      </c>
      <c r="F61" s="38" t="s">
        <v>222</v>
      </c>
      <c r="G61" t="s">
        <v>203</v>
      </c>
      <c r="H61" s="36">
        <v>44568</v>
      </c>
      <c r="I61" t="s">
        <v>217</v>
      </c>
      <c r="J61" t="s">
        <v>218</v>
      </c>
    </row>
    <row r="62" spans="1:10" x14ac:dyDescent="0.2">
      <c r="A62" t="s">
        <v>213</v>
      </c>
      <c r="B62" t="s">
        <v>214</v>
      </c>
      <c r="C62" t="s">
        <v>216</v>
      </c>
      <c r="D62" s="36" t="s">
        <v>213</v>
      </c>
      <c r="E62" s="40" t="s">
        <v>214</v>
      </c>
      <c r="F62" s="38" t="s">
        <v>223</v>
      </c>
      <c r="G62" t="s">
        <v>203</v>
      </c>
      <c r="H62" s="36">
        <v>44568</v>
      </c>
      <c r="I62" t="s">
        <v>217</v>
      </c>
      <c r="J62" t="s">
        <v>218</v>
      </c>
    </row>
    <row r="63" spans="1:10" x14ac:dyDescent="0.2">
      <c r="A63" t="s">
        <v>213</v>
      </c>
      <c r="B63" t="s">
        <v>214</v>
      </c>
      <c r="C63" t="s">
        <v>216</v>
      </c>
      <c r="D63" s="36" t="s">
        <v>213</v>
      </c>
      <c r="E63" s="40" t="s">
        <v>214</v>
      </c>
      <c r="F63" s="38" t="s">
        <v>224</v>
      </c>
      <c r="G63" t="s">
        <v>203</v>
      </c>
      <c r="H63" s="36">
        <v>44568</v>
      </c>
      <c r="I63" t="s">
        <v>217</v>
      </c>
      <c r="J63" t="s">
        <v>218</v>
      </c>
    </row>
    <row r="64" spans="1:10" x14ac:dyDescent="0.2">
      <c r="A64" t="s">
        <v>145</v>
      </c>
      <c r="B64" t="s">
        <v>226</v>
      </c>
      <c r="C64" t="s">
        <v>227</v>
      </c>
      <c r="D64" s="36" t="s">
        <v>228</v>
      </c>
      <c r="E64" s="40" t="e">
        <f>-IENRIQUEZ</f>
        <v>#NAME?</v>
      </c>
      <c r="F64" s="38" t="s">
        <v>229</v>
      </c>
      <c r="G64" t="s">
        <v>203</v>
      </c>
      <c r="H64" t="s">
        <v>230</v>
      </c>
      <c r="I64" t="s">
        <v>231</v>
      </c>
      <c r="J64" t="s">
        <v>232</v>
      </c>
    </row>
    <row r="65" spans="1:10" x14ac:dyDescent="0.2">
      <c r="A65" t="s">
        <v>233</v>
      </c>
      <c r="B65" t="s">
        <v>145</v>
      </c>
      <c r="C65" t="s">
        <v>234</v>
      </c>
      <c r="D65" s="36" t="s">
        <v>145</v>
      </c>
      <c r="E65" s="40" t="s">
        <v>235</v>
      </c>
      <c r="F65" s="38" t="s">
        <v>227</v>
      </c>
      <c r="G65" t="s">
        <v>203</v>
      </c>
      <c r="H65" t="s">
        <v>230</v>
      </c>
      <c r="I65" t="s">
        <v>231</v>
      </c>
      <c r="J65" t="s">
        <v>232</v>
      </c>
    </row>
    <row r="66" spans="1:10" x14ac:dyDescent="0.2">
      <c r="A66" t="s">
        <v>236</v>
      </c>
      <c r="B66" t="s">
        <v>237</v>
      </c>
      <c r="C66" t="s">
        <v>238</v>
      </c>
      <c r="D66" s="36" t="s">
        <v>239</v>
      </c>
      <c r="E66" s="40" t="s">
        <v>240</v>
      </c>
      <c r="F66" s="38" t="s">
        <v>241</v>
      </c>
      <c r="G66" t="s">
        <v>12</v>
      </c>
      <c r="H66" t="s">
        <v>242</v>
      </c>
      <c r="I66" s="40">
        <v>44805</v>
      </c>
      <c r="J66" t="s">
        <v>243</v>
      </c>
    </row>
    <row r="67" spans="1:10" x14ac:dyDescent="0.2">
      <c r="A67" t="s">
        <v>244</v>
      </c>
      <c r="B67" t="s">
        <v>245</v>
      </c>
      <c r="C67" t="s">
        <v>241</v>
      </c>
      <c r="D67" s="36" t="s">
        <v>236</v>
      </c>
      <c r="E67" s="40" t="s">
        <v>246</v>
      </c>
      <c r="F67" s="38" t="s">
        <v>238</v>
      </c>
      <c r="G67" t="s">
        <v>12</v>
      </c>
      <c r="H67" t="s">
        <v>242</v>
      </c>
      <c r="I67" s="40">
        <v>44805</v>
      </c>
      <c r="J67">
        <v>8</v>
      </c>
    </row>
    <row r="68" spans="1:10" x14ac:dyDescent="0.2">
      <c r="A68" t="s">
        <v>247</v>
      </c>
      <c r="B68" t="s">
        <v>103</v>
      </c>
      <c r="C68" t="s">
        <v>248</v>
      </c>
      <c r="D68" s="36" t="s">
        <v>249</v>
      </c>
      <c r="E68" s="40" t="s">
        <v>103</v>
      </c>
      <c r="F68" s="38" t="s">
        <v>250</v>
      </c>
      <c r="G68" t="s">
        <v>203</v>
      </c>
      <c r="H68" t="s">
        <v>242</v>
      </c>
      <c r="I68" t="s">
        <v>251</v>
      </c>
      <c r="J68">
        <v>9</v>
      </c>
    </row>
    <row r="69" spans="1:10" x14ac:dyDescent="0.2">
      <c r="D69" s="36"/>
    </row>
    <row r="70" spans="1:10" x14ac:dyDescent="0.2">
      <c r="D70" s="36"/>
    </row>
    <row r="71" spans="1:10" x14ac:dyDescent="0.2">
      <c r="D71" s="36"/>
    </row>
    <row r="72" spans="1:10" x14ac:dyDescent="0.2">
      <c r="D72" s="36"/>
    </row>
    <row r="73" spans="1:10" x14ac:dyDescent="0.2">
      <c r="D73" s="36"/>
    </row>
    <row r="74" spans="1:10" x14ac:dyDescent="0.2">
      <c r="D74" s="36"/>
    </row>
    <row r="75" spans="1:10" x14ac:dyDescent="0.2">
      <c r="D75" s="36"/>
      <c r="E75" s="40"/>
    </row>
    <row r="76" spans="1:10" x14ac:dyDescent="0.2">
      <c r="D76" s="36"/>
      <c r="E76" s="40"/>
    </row>
    <row r="77" spans="1:10" x14ac:dyDescent="0.2">
      <c r="D77" s="36"/>
      <c r="E77" s="40"/>
    </row>
    <row r="78" spans="1:10" x14ac:dyDescent="0.2">
      <c r="D78" s="36"/>
    </row>
    <row r="79" spans="1:10" x14ac:dyDescent="0.2">
      <c r="D79" s="36"/>
    </row>
    <row r="80" spans="1:10" x14ac:dyDescent="0.2">
      <c r="A80" t="s">
        <v>252</v>
      </c>
      <c r="B80" t="s">
        <v>253</v>
      </c>
      <c r="C80" t="s">
        <v>250</v>
      </c>
      <c r="D80" s="36" t="s">
        <v>247</v>
      </c>
      <c r="E80" t="s">
        <v>103</v>
      </c>
      <c r="F80" s="38" t="s">
        <v>254</v>
      </c>
      <c r="G80" t="s">
        <v>203</v>
      </c>
      <c r="H80" s="36">
        <v>44571</v>
      </c>
      <c r="I80" t="s">
        <v>255</v>
      </c>
      <c r="J80">
        <v>19</v>
      </c>
    </row>
    <row r="81" spans="1:10" x14ac:dyDescent="0.2">
      <c r="A81" t="s">
        <v>256</v>
      </c>
      <c r="B81" t="s">
        <v>257</v>
      </c>
      <c r="C81" t="s">
        <v>258</v>
      </c>
      <c r="D81" s="36" t="s">
        <v>259</v>
      </c>
      <c r="E81" t="s">
        <v>260</v>
      </c>
      <c r="F81" s="38" t="s">
        <v>261</v>
      </c>
      <c r="G81" t="s">
        <v>12</v>
      </c>
      <c r="H81" s="36">
        <v>44571</v>
      </c>
      <c r="I81" t="s">
        <v>262</v>
      </c>
      <c r="J81">
        <v>20</v>
      </c>
    </row>
    <row r="82" spans="1:10" x14ac:dyDescent="0.2">
      <c r="A82" t="s">
        <v>259</v>
      </c>
      <c r="B82" t="s">
        <v>260</v>
      </c>
      <c r="C82" t="s">
        <v>261</v>
      </c>
      <c r="D82" s="36" t="s">
        <v>256</v>
      </c>
      <c r="E82" t="s">
        <v>257</v>
      </c>
      <c r="F82" s="38" t="s">
        <v>258</v>
      </c>
      <c r="G82" t="s">
        <v>12</v>
      </c>
      <c r="H82" s="36">
        <v>44571</v>
      </c>
      <c r="I82" t="s">
        <v>263</v>
      </c>
      <c r="J82">
        <v>20</v>
      </c>
    </row>
    <row r="83" spans="1:10" x14ac:dyDescent="0.2">
      <c r="A83" t="s">
        <v>100</v>
      </c>
      <c r="B83" t="s">
        <v>264</v>
      </c>
      <c r="C83" t="s">
        <v>265</v>
      </c>
      <c r="D83" s="36" t="s">
        <v>266</v>
      </c>
      <c r="E83" s="40" t="s">
        <v>267</v>
      </c>
      <c r="F83" s="38" t="s">
        <v>268</v>
      </c>
      <c r="G83" t="s">
        <v>3</v>
      </c>
      <c r="H83" s="36">
        <v>44572</v>
      </c>
      <c r="I83" t="s">
        <v>269</v>
      </c>
    </row>
    <row r="84" spans="1:10" x14ac:dyDescent="0.2">
      <c r="A84" t="s">
        <v>266</v>
      </c>
      <c r="B84" t="s">
        <v>267</v>
      </c>
      <c r="C84" t="s">
        <v>268</v>
      </c>
      <c r="D84" s="36" t="s">
        <v>100</v>
      </c>
      <c r="E84" s="40" t="s">
        <v>270</v>
      </c>
      <c r="F84" s="38" t="s">
        <v>265</v>
      </c>
      <c r="G84" t="s">
        <v>3</v>
      </c>
      <c r="H84" s="36">
        <v>44572</v>
      </c>
      <c r="I84" t="s">
        <v>269</v>
      </c>
    </row>
    <row r="85" spans="1:10" x14ac:dyDescent="0.2">
      <c r="A85" t="s">
        <v>271</v>
      </c>
      <c r="B85" t="s">
        <v>272</v>
      </c>
      <c r="C85" t="s">
        <v>273</v>
      </c>
      <c r="D85" s="36" t="s">
        <v>274</v>
      </c>
      <c r="E85" s="40" t="s">
        <v>275</v>
      </c>
      <c r="F85" s="38" t="s">
        <v>276</v>
      </c>
      <c r="G85" t="s">
        <v>12</v>
      </c>
      <c r="H85" s="36">
        <v>44572</v>
      </c>
      <c r="I85" t="s">
        <v>277</v>
      </c>
      <c r="J85" t="s">
        <v>278</v>
      </c>
    </row>
    <row r="86" spans="1:10" x14ac:dyDescent="0.2">
      <c r="A86" t="s">
        <v>274</v>
      </c>
      <c r="B86" t="s">
        <v>275</v>
      </c>
      <c r="C86" t="s">
        <v>276</v>
      </c>
      <c r="D86" s="36" t="s">
        <v>271</v>
      </c>
      <c r="E86" s="40" t="s">
        <v>272</v>
      </c>
      <c r="F86" s="38" t="s">
        <v>273</v>
      </c>
      <c r="G86" t="s">
        <v>28</v>
      </c>
      <c r="H86" s="36">
        <v>44572</v>
      </c>
      <c r="I86" t="s">
        <v>277</v>
      </c>
      <c r="J86" t="s">
        <v>278</v>
      </c>
    </row>
    <row r="87" spans="1:10" x14ac:dyDescent="0.2">
      <c r="A87" t="s">
        <v>136</v>
      </c>
      <c r="B87" t="s">
        <v>279</v>
      </c>
      <c r="C87" t="s">
        <v>280</v>
      </c>
      <c r="D87" s="36" t="s">
        <v>136</v>
      </c>
      <c r="E87" s="40" t="s">
        <v>271</v>
      </c>
      <c r="F87" s="38" t="s">
        <v>281</v>
      </c>
      <c r="G87" t="s">
        <v>48</v>
      </c>
      <c r="H87" s="36">
        <v>44207</v>
      </c>
      <c r="I87" t="s">
        <v>282</v>
      </c>
      <c r="J87">
        <v>24</v>
      </c>
    </row>
    <row r="88" spans="1:10" x14ac:dyDescent="0.2">
      <c r="A88" t="s">
        <v>136</v>
      </c>
      <c r="B88" t="s">
        <v>271</v>
      </c>
      <c r="C88" t="s">
        <v>281</v>
      </c>
      <c r="D88" s="36" t="s">
        <v>136</v>
      </c>
      <c r="E88" s="40"/>
      <c r="F88" s="38" t="s">
        <v>280</v>
      </c>
      <c r="G88" t="s">
        <v>48</v>
      </c>
      <c r="H88" s="36">
        <v>44207</v>
      </c>
      <c r="I88" t="s">
        <v>283</v>
      </c>
      <c r="J88">
        <v>24</v>
      </c>
    </row>
    <row r="89" spans="1:10" x14ac:dyDescent="0.2">
      <c r="A89" t="s">
        <v>284</v>
      </c>
      <c r="B89" t="s">
        <v>285</v>
      </c>
      <c r="C89" t="s">
        <v>286</v>
      </c>
      <c r="D89" s="36" t="s">
        <v>287</v>
      </c>
      <c r="E89" s="40" t="s">
        <v>288</v>
      </c>
      <c r="F89" s="38" t="s">
        <v>289</v>
      </c>
      <c r="G89" t="s">
        <v>290</v>
      </c>
      <c r="H89" s="36">
        <v>44573</v>
      </c>
      <c r="I89" t="s">
        <v>291</v>
      </c>
      <c r="J89" s="57">
        <v>8.3333333333333329E-2</v>
      </c>
    </row>
    <row r="90" spans="1:10" x14ac:dyDescent="0.2">
      <c r="A90" t="s">
        <v>287</v>
      </c>
      <c r="B90" t="s">
        <v>292</v>
      </c>
      <c r="C90" t="s">
        <v>289</v>
      </c>
      <c r="D90" s="36" t="s">
        <v>108</v>
      </c>
      <c r="E90" s="40" t="s">
        <v>285</v>
      </c>
      <c r="F90" s="38" t="s">
        <v>286</v>
      </c>
      <c r="G90" t="s">
        <v>293</v>
      </c>
      <c r="H90" s="36">
        <v>44573</v>
      </c>
      <c r="I90" t="s">
        <v>294</v>
      </c>
      <c r="J90">
        <v>25</v>
      </c>
    </row>
    <row r="91" spans="1:10" x14ac:dyDescent="0.2">
      <c r="A91" t="s">
        <v>122</v>
      </c>
      <c r="B91" t="s">
        <v>123</v>
      </c>
      <c r="C91" t="s">
        <v>124</v>
      </c>
      <c r="D91" s="36"/>
      <c r="E91" s="40"/>
      <c r="G91" t="s">
        <v>49</v>
      </c>
      <c r="H91" s="36">
        <v>44574</v>
      </c>
      <c r="I91" t="s">
        <v>295</v>
      </c>
      <c r="J91">
        <v>26</v>
      </c>
    </row>
    <row r="92" spans="1:10" x14ac:dyDescent="0.2">
      <c r="A92" t="s">
        <v>296</v>
      </c>
      <c r="B92" t="s">
        <v>297</v>
      </c>
      <c r="C92" t="s">
        <v>298</v>
      </c>
      <c r="D92" s="36" t="s">
        <v>299</v>
      </c>
      <c r="E92" s="40" t="s">
        <v>300</v>
      </c>
      <c r="F92" s="38" t="s">
        <v>301</v>
      </c>
      <c r="G92" t="s">
        <v>3</v>
      </c>
      <c r="H92" s="36">
        <v>44574</v>
      </c>
      <c r="I92" t="s">
        <v>302</v>
      </c>
    </row>
    <row r="93" spans="1:10" x14ac:dyDescent="0.2">
      <c r="A93" t="s">
        <v>299</v>
      </c>
      <c r="B93" t="s">
        <v>300</v>
      </c>
      <c r="C93" t="s">
        <v>301</v>
      </c>
      <c r="D93" s="36" t="s">
        <v>303</v>
      </c>
      <c r="E93" s="40" t="s">
        <v>304</v>
      </c>
      <c r="F93" s="38" t="s">
        <v>298</v>
      </c>
      <c r="G93" t="s">
        <v>3</v>
      </c>
      <c r="H93" s="36">
        <v>44574</v>
      </c>
      <c r="I93" t="s">
        <v>302</v>
      </c>
    </row>
    <row r="94" spans="1:10" x14ac:dyDescent="0.2">
      <c r="A94" t="s">
        <v>305</v>
      </c>
      <c r="D94" s="36"/>
      <c r="E94" s="40"/>
      <c r="G94" t="s">
        <v>306</v>
      </c>
      <c r="H94" s="36">
        <v>44574</v>
      </c>
      <c r="I94" t="s">
        <v>307</v>
      </c>
    </row>
    <row r="95" spans="1:10" x14ac:dyDescent="0.2">
      <c r="A95" t="s">
        <v>308</v>
      </c>
      <c r="B95" t="s">
        <v>309</v>
      </c>
      <c r="C95" t="s">
        <v>310</v>
      </c>
      <c r="D95" s="36" t="s">
        <v>308</v>
      </c>
      <c r="E95" s="40" t="s">
        <v>186</v>
      </c>
      <c r="F95" s="38" t="s">
        <v>311</v>
      </c>
      <c r="G95" t="s">
        <v>58</v>
      </c>
      <c r="H95" s="36">
        <v>44574</v>
      </c>
      <c r="I95" t="s">
        <v>312</v>
      </c>
      <c r="J95" t="s">
        <v>313</v>
      </c>
    </row>
    <row r="96" spans="1:10" x14ac:dyDescent="0.2">
      <c r="A96" t="s">
        <v>308</v>
      </c>
      <c r="B96" t="s">
        <v>186</v>
      </c>
      <c r="C96" t="s">
        <v>311</v>
      </c>
      <c r="D96" s="36" t="s">
        <v>308</v>
      </c>
      <c r="E96" s="40" t="s">
        <v>309</v>
      </c>
      <c r="F96" s="38" t="s">
        <v>310</v>
      </c>
      <c r="G96" t="s">
        <v>58</v>
      </c>
      <c r="H96" s="36">
        <v>44574</v>
      </c>
      <c r="I96" t="s">
        <v>312</v>
      </c>
      <c r="J96" t="s">
        <v>313</v>
      </c>
    </row>
    <row r="97" spans="1:10" x14ac:dyDescent="0.2">
      <c r="A97" t="s">
        <v>314</v>
      </c>
      <c r="B97" t="s">
        <v>123</v>
      </c>
      <c r="C97" t="s">
        <v>315</v>
      </c>
      <c r="D97" s="36" t="s">
        <v>316</v>
      </c>
      <c r="E97" s="40" t="s">
        <v>317</v>
      </c>
      <c r="F97" s="38" t="s">
        <v>318</v>
      </c>
      <c r="G97" t="s">
        <v>319</v>
      </c>
      <c r="H97" s="36">
        <v>44574</v>
      </c>
      <c r="I97" t="s">
        <v>320</v>
      </c>
      <c r="J97">
        <v>29</v>
      </c>
    </row>
    <row r="98" spans="1:10" x14ac:dyDescent="0.2">
      <c r="A98" t="s">
        <v>316</v>
      </c>
      <c r="B98" t="s">
        <v>317</v>
      </c>
      <c r="C98" t="s">
        <v>321</v>
      </c>
      <c r="D98" s="36" t="s">
        <v>314</v>
      </c>
      <c r="E98" s="40" t="s">
        <v>123</v>
      </c>
      <c r="F98" s="38" t="s">
        <v>315</v>
      </c>
      <c r="G98" t="s">
        <v>319</v>
      </c>
      <c r="H98" s="36">
        <v>44574</v>
      </c>
      <c r="I98" t="s">
        <v>320</v>
      </c>
      <c r="J98">
        <v>29</v>
      </c>
    </row>
    <row r="99" spans="1:10" x14ac:dyDescent="0.2">
      <c r="A99" t="s">
        <v>79</v>
      </c>
      <c r="B99" t="s">
        <v>171</v>
      </c>
      <c r="C99" t="s">
        <v>322</v>
      </c>
      <c r="D99" s="36" t="s">
        <v>323</v>
      </c>
      <c r="E99" s="40" t="s">
        <v>171</v>
      </c>
      <c r="F99" s="38" t="s">
        <v>324</v>
      </c>
      <c r="G99" t="s">
        <v>30</v>
      </c>
      <c r="H99" s="36">
        <v>44575</v>
      </c>
      <c r="I99" t="s">
        <v>325</v>
      </c>
    </row>
    <row r="100" spans="1:10" x14ac:dyDescent="0.2">
      <c r="A100" t="s">
        <v>79</v>
      </c>
      <c r="B100" t="s">
        <v>171</v>
      </c>
      <c r="C100" t="s">
        <v>324</v>
      </c>
      <c r="D100" s="36" t="s">
        <v>326</v>
      </c>
      <c r="E100" s="40" t="s">
        <v>171</v>
      </c>
      <c r="F100" s="38" t="s">
        <v>322</v>
      </c>
      <c r="G100" t="s">
        <v>30</v>
      </c>
      <c r="H100" s="36">
        <v>44575</v>
      </c>
      <c r="I100" t="s">
        <v>325</v>
      </c>
    </row>
    <row r="101" spans="1:10" x14ac:dyDescent="0.2">
      <c r="A101" t="s">
        <v>82</v>
      </c>
      <c r="B101" t="s">
        <v>327</v>
      </c>
      <c r="C101" t="s">
        <v>328</v>
      </c>
      <c r="D101" s="36" t="s">
        <v>329</v>
      </c>
      <c r="E101" s="40" t="s">
        <v>143</v>
      </c>
      <c r="F101" s="38" t="s">
        <v>330</v>
      </c>
      <c r="G101" t="s">
        <v>12</v>
      </c>
      <c r="H101" s="36">
        <v>44575</v>
      </c>
      <c r="I101" t="s">
        <v>331</v>
      </c>
      <c r="J101">
        <v>30</v>
      </c>
    </row>
    <row r="102" spans="1:10" x14ac:dyDescent="0.2">
      <c r="A102" t="s">
        <v>329</v>
      </c>
      <c r="B102" t="s">
        <v>143</v>
      </c>
      <c r="C102" t="s">
        <v>330</v>
      </c>
      <c r="D102" s="36" t="s">
        <v>82</v>
      </c>
      <c r="E102" s="40" t="s">
        <v>327</v>
      </c>
      <c r="F102" s="38" t="s">
        <v>328</v>
      </c>
      <c r="G102" t="s">
        <v>12</v>
      </c>
      <c r="H102" s="36">
        <v>44575</v>
      </c>
      <c r="I102" t="s">
        <v>331</v>
      </c>
      <c r="J102">
        <v>30</v>
      </c>
    </row>
    <row r="103" spans="1:10" x14ac:dyDescent="0.2">
      <c r="A103" t="s">
        <v>314</v>
      </c>
      <c r="B103" t="s">
        <v>123</v>
      </c>
      <c r="C103" t="s">
        <v>332</v>
      </c>
      <c r="D103" s="36" t="s">
        <v>333</v>
      </c>
      <c r="E103" s="40" t="s">
        <v>141</v>
      </c>
      <c r="F103" s="38" t="s">
        <v>334</v>
      </c>
      <c r="G103" t="s">
        <v>12</v>
      </c>
      <c r="H103" s="36">
        <v>44575</v>
      </c>
      <c r="I103" t="s">
        <v>335</v>
      </c>
      <c r="J103">
        <v>31</v>
      </c>
    </row>
    <row r="104" spans="1:10" x14ac:dyDescent="0.2">
      <c r="A104" t="s">
        <v>333</v>
      </c>
      <c r="B104" t="s">
        <v>141</v>
      </c>
      <c r="C104" t="s">
        <v>334</v>
      </c>
      <c r="D104" s="36" t="s">
        <v>314</v>
      </c>
      <c r="E104" s="40" t="s">
        <v>123</v>
      </c>
      <c r="F104" s="38" t="s">
        <v>332</v>
      </c>
      <c r="G104" t="s">
        <v>12</v>
      </c>
      <c r="H104" s="36">
        <v>44575</v>
      </c>
      <c r="I104" t="s">
        <v>335</v>
      </c>
      <c r="J104">
        <v>31</v>
      </c>
    </row>
    <row r="105" spans="1:10" x14ac:dyDescent="0.2">
      <c r="A105" t="s">
        <v>336</v>
      </c>
      <c r="B105" t="s">
        <v>337</v>
      </c>
      <c r="C105" t="s">
        <v>338</v>
      </c>
      <c r="D105" s="36" t="s">
        <v>336</v>
      </c>
      <c r="E105" s="40" t="s">
        <v>337</v>
      </c>
      <c r="F105" s="38" t="s">
        <v>339</v>
      </c>
      <c r="G105" t="s">
        <v>21</v>
      </c>
      <c r="H105" s="36">
        <v>44578</v>
      </c>
      <c r="I105" t="s">
        <v>340</v>
      </c>
      <c r="J105" t="s">
        <v>341</v>
      </c>
    </row>
    <row r="106" spans="1:10" x14ac:dyDescent="0.2">
      <c r="A106" t="s">
        <v>336</v>
      </c>
      <c r="B106" t="s">
        <v>337</v>
      </c>
      <c r="C106" t="s">
        <v>342</v>
      </c>
      <c r="D106" s="36" t="s">
        <v>336</v>
      </c>
      <c r="E106" s="40" t="s">
        <v>337</v>
      </c>
      <c r="F106" s="38" t="s">
        <v>339</v>
      </c>
      <c r="G106" t="s">
        <v>21</v>
      </c>
      <c r="H106" s="36">
        <v>44578</v>
      </c>
      <c r="I106" t="s">
        <v>340</v>
      </c>
      <c r="J106" t="s">
        <v>341</v>
      </c>
    </row>
    <row r="107" spans="1:10" x14ac:dyDescent="0.2">
      <c r="A107" t="s">
        <v>336</v>
      </c>
      <c r="B107" t="s">
        <v>337</v>
      </c>
      <c r="C107" t="s">
        <v>343</v>
      </c>
      <c r="D107" s="36" t="s">
        <v>336</v>
      </c>
      <c r="E107" s="40" t="s">
        <v>337</v>
      </c>
      <c r="F107" s="38" t="s">
        <v>339</v>
      </c>
      <c r="G107" t="s">
        <v>21</v>
      </c>
      <c r="H107" t="s">
        <v>344</v>
      </c>
      <c r="I107" t="s">
        <v>340</v>
      </c>
      <c r="J107" t="s">
        <v>341</v>
      </c>
    </row>
    <row r="108" spans="1:10" x14ac:dyDescent="0.2">
      <c r="A108" t="s">
        <v>345</v>
      </c>
      <c r="B108" t="s">
        <v>346</v>
      </c>
      <c r="C108" t="s">
        <v>347</v>
      </c>
      <c r="D108" s="36" t="s">
        <v>336</v>
      </c>
      <c r="E108" s="40" t="s">
        <v>348</v>
      </c>
      <c r="F108" s="38" t="s">
        <v>339</v>
      </c>
      <c r="G108" t="s">
        <v>21</v>
      </c>
      <c r="H108" s="36">
        <v>44578</v>
      </c>
      <c r="I108" t="s">
        <v>340</v>
      </c>
      <c r="J108" t="s">
        <v>341</v>
      </c>
    </row>
    <row r="109" spans="1:10" x14ac:dyDescent="0.2">
      <c r="A109" t="s">
        <v>349</v>
      </c>
      <c r="B109" t="s">
        <v>350</v>
      </c>
      <c r="C109" t="s">
        <v>351</v>
      </c>
      <c r="D109" s="36" t="s">
        <v>349</v>
      </c>
      <c r="E109" s="40" t="s">
        <v>337</v>
      </c>
      <c r="F109" s="38" t="s">
        <v>352</v>
      </c>
      <c r="G109" t="s">
        <v>21</v>
      </c>
      <c r="H109" s="36">
        <v>44568</v>
      </c>
      <c r="I109" t="s">
        <v>353</v>
      </c>
      <c r="J109" t="s">
        <v>341</v>
      </c>
    </row>
    <row r="110" spans="1:10" x14ac:dyDescent="0.2">
      <c r="D110" s="36"/>
      <c r="E110" s="40"/>
    </row>
    <row r="111" spans="1:10" x14ac:dyDescent="0.2">
      <c r="D111" s="36"/>
      <c r="E111" s="40"/>
    </row>
    <row r="112" spans="1:10" x14ac:dyDescent="0.2">
      <c r="D112" s="36"/>
      <c r="E112" s="40"/>
    </row>
    <row r="113" spans="1:10" x14ac:dyDescent="0.2">
      <c r="D113" s="36"/>
      <c r="E113" s="40"/>
    </row>
    <row r="114" spans="1:10" x14ac:dyDescent="0.2">
      <c r="D114" s="36"/>
      <c r="E114" s="40"/>
    </row>
    <row r="115" spans="1:10" x14ac:dyDescent="0.2">
      <c r="A115" t="s">
        <v>354</v>
      </c>
      <c r="B115" t="s">
        <v>355</v>
      </c>
      <c r="C115" s="38" t="s">
        <v>356</v>
      </c>
      <c r="D115" s="36" t="s">
        <v>336</v>
      </c>
      <c r="E115" s="40" t="s">
        <v>337</v>
      </c>
      <c r="F115" s="38" t="s">
        <v>357</v>
      </c>
      <c r="G115" t="s">
        <v>21</v>
      </c>
      <c r="H115" s="36">
        <v>44578</v>
      </c>
      <c r="I115" t="s">
        <v>340</v>
      </c>
      <c r="J115" t="s">
        <v>341</v>
      </c>
    </row>
    <row r="116" spans="1:10" x14ac:dyDescent="0.2">
      <c r="A116" t="s">
        <v>336</v>
      </c>
      <c r="B116" t="s">
        <v>337</v>
      </c>
      <c r="C116" s="38" t="s">
        <v>358</v>
      </c>
      <c r="D116" s="36" t="s">
        <v>336</v>
      </c>
      <c r="E116" s="40" t="s">
        <v>337</v>
      </c>
      <c r="F116" s="38" t="s">
        <v>339</v>
      </c>
      <c r="G116" t="s">
        <v>21</v>
      </c>
      <c r="H116" s="36">
        <v>44578</v>
      </c>
      <c r="I116" t="s">
        <v>340</v>
      </c>
      <c r="J116" t="s">
        <v>341</v>
      </c>
    </row>
    <row r="117" spans="1:10" x14ac:dyDescent="0.2">
      <c r="A117" t="s">
        <v>336</v>
      </c>
      <c r="B117" t="s">
        <v>337</v>
      </c>
      <c r="C117" s="38" t="s">
        <v>359</v>
      </c>
      <c r="D117" s="36" t="s">
        <v>336</v>
      </c>
      <c r="E117" s="40" t="s">
        <v>337</v>
      </c>
      <c r="F117" s="38" t="s">
        <v>339</v>
      </c>
      <c r="G117" t="s">
        <v>21</v>
      </c>
      <c r="H117" s="36">
        <v>44578</v>
      </c>
      <c r="I117" t="s">
        <v>340</v>
      </c>
      <c r="J117" t="s">
        <v>341</v>
      </c>
    </row>
    <row r="118" spans="1:10" x14ac:dyDescent="0.2">
      <c r="A118" t="s">
        <v>336</v>
      </c>
      <c r="B118" t="s">
        <v>337</v>
      </c>
      <c r="C118" s="38" t="s">
        <v>360</v>
      </c>
      <c r="D118" s="36" t="s">
        <v>336</v>
      </c>
      <c r="E118" t="s">
        <v>337</v>
      </c>
      <c r="F118" s="38" t="s">
        <v>339</v>
      </c>
      <c r="G118" t="s">
        <v>21</v>
      </c>
      <c r="H118" s="36">
        <v>44578</v>
      </c>
      <c r="I118" t="s">
        <v>340</v>
      </c>
      <c r="J118" t="s">
        <v>341</v>
      </c>
    </row>
    <row r="119" spans="1:10" x14ac:dyDescent="0.2">
      <c r="A119" t="s">
        <v>336</v>
      </c>
      <c r="B119" t="s">
        <v>337</v>
      </c>
      <c r="C119" s="38" t="s">
        <v>339</v>
      </c>
      <c r="D119" s="36" t="s">
        <v>336</v>
      </c>
      <c r="E119" t="s">
        <v>337</v>
      </c>
      <c r="F119" s="38" t="s">
        <v>338</v>
      </c>
      <c r="G119" t="s">
        <v>21</v>
      </c>
      <c r="H119" s="36">
        <v>44578</v>
      </c>
      <c r="I119" t="s">
        <v>340</v>
      </c>
      <c r="J119" t="s">
        <v>341</v>
      </c>
    </row>
    <row r="120" spans="1:10" x14ac:dyDescent="0.2">
      <c r="A120" t="s">
        <v>336</v>
      </c>
      <c r="B120" t="s">
        <v>337</v>
      </c>
      <c r="C120" s="38" t="s">
        <v>339</v>
      </c>
      <c r="D120" s="36" t="s">
        <v>336</v>
      </c>
      <c r="E120" t="s">
        <v>337</v>
      </c>
      <c r="F120" s="38" t="s">
        <v>342</v>
      </c>
      <c r="G120" t="s">
        <v>21</v>
      </c>
      <c r="H120" s="36">
        <v>44578</v>
      </c>
      <c r="I120" t="s">
        <v>340</v>
      </c>
      <c r="J120" t="s">
        <v>341</v>
      </c>
    </row>
    <row r="121" spans="1:10" x14ac:dyDescent="0.2">
      <c r="A121" t="s">
        <v>336</v>
      </c>
      <c r="B121" t="s">
        <v>337</v>
      </c>
      <c r="C121" s="38" t="s">
        <v>339</v>
      </c>
      <c r="D121" s="36" t="s">
        <v>336</v>
      </c>
      <c r="E121" t="s">
        <v>337</v>
      </c>
      <c r="F121" s="38" t="s">
        <v>361</v>
      </c>
      <c r="G121" t="s">
        <v>21</v>
      </c>
      <c r="H121" s="36">
        <v>44578</v>
      </c>
      <c r="I121" t="s">
        <v>340</v>
      </c>
      <c r="J121" t="s">
        <v>341</v>
      </c>
    </row>
    <row r="122" spans="1:10" x14ac:dyDescent="0.2">
      <c r="A122" t="s">
        <v>336</v>
      </c>
      <c r="B122" t="s">
        <v>337</v>
      </c>
      <c r="C122" s="38" t="s">
        <v>339</v>
      </c>
      <c r="D122" s="36" t="s">
        <v>336</v>
      </c>
      <c r="E122" t="s">
        <v>362</v>
      </c>
      <c r="F122" s="38" t="s">
        <v>347</v>
      </c>
      <c r="G122" t="s">
        <v>363</v>
      </c>
      <c r="H122" s="36">
        <v>44578</v>
      </c>
      <c r="I122" t="s">
        <v>340</v>
      </c>
      <c r="J122" t="s">
        <v>341</v>
      </c>
    </row>
    <row r="123" spans="1:10" x14ac:dyDescent="0.2">
      <c r="A123" t="s">
        <v>336</v>
      </c>
      <c r="B123" t="s">
        <v>337</v>
      </c>
      <c r="C123" s="38" t="s">
        <v>339</v>
      </c>
      <c r="D123" s="36" t="s">
        <v>336</v>
      </c>
      <c r="E123" t="s">
        <v>337</v>
      </c>
      <c r="F123" s="38" t="s">
        <v>364</v>
      </c>
      <c r="G123" t="s">
        <v>21</v>
      </c>
      <c r="H123" s="36">
        <v>44578</v>
      </c>
      <c r="I123" t="s">
        <v>340</v>
      </c>
      <c r="J123" t="s">
        <v>341</v>
      </c>
    </row>
    <row r="124" spans="1:10" x14ac:dyDescent="0.2">
      <c r="A124" t="s">
        <v>336</v>
      </c>
      <c r="B124" t="s">
        <v>365</v>
      </c>
      <c r="C124" t="s">
        <v>339</v>
      </c>
      <c r="D124" s="36" t="s">
        <v>336</v>
      </c>
      <c r="E124" s="40" t="s">
        <v>337</v>
      </c>
      <c r="F124" s="38" t="s">
        <v>366</v>
      </c>
      <c r="G124" t="s">
        <v>21</v>
      </c>
      <c r="H124" s="36">
        <v>44578</v>
      </c>
      <c r="I124" t="s">
        <v>340</v>
      </c>
      <c r="J124" t="s">
        <v>341</v>
      </c>
    </row>
    <row r="125" spans="1:10" x14ac:dyDescent="0.2">
      <c r="A125" t="s">
        <v>336</v>
      </c>
      <c r="B125" t="s">
        <v>337</v>
      </c>
      <c r="C125" t="s">
        <v>367</v>
      </c>
      <c r="D125" s="36" t="s">
        <v>336</v>
      </c>
      <c r="E125" s="40" t="s">
        <v>337</v>
      </c>
      <c r="F125" s="38" t="s">
        <v>358</v>
      </c>
      <c r="G125" t="s">
        <v>21</v>
      </c>
      <c r="H125" t="s">
        <v>368</v>
      </c>
      <c r="I125" t="s">
        <v>340</v>
      </c>
      <c r="J125" t="s">
        <v>341</v>
      </c>
    </row>
    <row r="126" spans="1:10" x14ac:dyDescent="0.2">
      <c r="A126" t="s">
        <v>336</v>
      </c>
      <c r="B126" t="s">
        <v>337</v>
      </c>
      <c r="C126" t="s">
        <v>339</v>
      </c>
      <c r="D126" s="36" t="s">
        <v>336</v>
      </c>
      <c r="E126" s="40" t="s">
        <v>337</v>
      </c>
      <c r="F126" s="38" t="s">
        <v>359</v>
      </c>
      <c r="G126" t="s">
        <v>369</v>
      </c>
      <c r="H126" s="36">
        <v>44578</v>
      </c>
      <c r="I126" t="s">
        <v>340</v>
      </c>
      <c r="J126" t="s">
        <v>341</v>
      </c>
    </row>
    <row r="127" spans="1:10" x14ac:dyDescent="0.2">
      <c r="A127" t="s">
        <v>336</v>
      </c>
      <c r="B127" t="s">
        <v>337</v>
      </c>
      <c r="C127" t="s">
        <v>339</v>
      </c>
      <c r="D127" s="36" t="s">
        <v>336</v>
      </c>
      <c r="E127" s="40" t="s">
        <v>337</v>
      </c>
      <c r="F127" s="38" t="s">
        <v>370</v>
      </c>
      <c r="G127" t="s">
        <v>21</v>
      </c>
      <c r="H127" s="36">
        <v>44578</v>
      </c>
      <c r="I127" t="s">
        <v>340</v>
      </c>
      <c r="J127" t="s">
        <v>341</v>
      </c>
    </row>
    <row r="128" spans="1:10" x14ac:dyDescent="0.2">
      <c r="A128" t="s">
        <v>371</v>
      </c>
      <c r="B128" t="s">
        <v>372</v>
      </c>
      <c r="C128" t="s">
        <v>373</v>
      </c>
      <c r="D128" s="36" t="s">
        <v>374</v>
      </c>
      <c r="E128" s="40" t="s">
        <v>375</v>
      </c>
      <c r="F128" s="38" t="s">
        <v>376</v>
      </c>
      <c r="G128" t="s">
        <v>377</v>
      </c>
      <c r="H128" t="s">
        <v>378</v>
      </c>
      <c r="I128" t="s">
        <v>379</v>
      </c>
      <c r="J128" t="s">
        <v>380</v>
      </c>
    </row>
    <row r="129" spans="1:10" x14ac:dyDescent="0.2">
      <c r="A129" t="s">
        <v>374</v>
      </c>
      <c r="B129" t="s">
        <v>375</v>
      </c>
      <c r="C129" t="s">
        <v>376</v>
      </c>
      <c r="D129" s="36" t="s">
        <v>375</v>
      </c>
      <c r="E129" t="s">
        <v>372</v>
      </c>
      <c r="F129" s="38" t="s">
        <v>373</v>
      </c>
      <c r="G129" t="s">
        <v>12</v>
      </c>
      <c r="H129" s="36">
        <v>44578</v>
      </c>
      <c r="I129" t="s">
        <v>379</v>
      </c>
      <c r="J129" t="s">
        <v>380</v>
      </c>
    </row>
    <row r="130" spans="1:10" x14ac:dyDescent="0.2">
      <c r="A130" t="s">
        <v>174</v>
      </c>
      <c r="B130" t="s">
        <v>175</v>
      </c>
      <c r="C130" t="s">
        <v>381</v>
      </c>
      <c r="D130" s="36" t="s">
        <v>382</v>
      </c>
      <c r="E130" t="s">
        <v>383</v>
      </c>
      <c r="F130" s="38" t="s">
        <v>227</v>
      </c>
      <c r="G130" t="s">
        <v>384</v>
      </c>
      <c r="H130" s="36">
        <v>44579</v>
      </c>
      <c r="I130" t="s">
        <v>385</v>
      </c>
    </row>
    <row r="131" spans="1:10" x14ac:dyDescent="0.2">
      <c r="A131" t="s">
        <v>386</v>
      </c>
      <c r="B131" t="s">
        <v>383</v>
      </c>
      <c r="C131" t="s">
        <v>227</v>
      </c>
      <c r="D131" s="36" t="s">
        <v>174</v>
      </c>
      <c r="E131" t="s">
        <v>175</v>
      </c>
      <c r="F131" s="38" t="s">
        <v>381</v>
      </c>
      <c r="G131" t="s">
        <v>387</v>
      </c>
      <c r="H131" s="36">
        <v>44579</v>
      </c>
      <c r="I131" t="s">
        <v>385</v>
      </c>
    </row>
    <row r="132" spans="1:10" x14ac:dyDescent="0.2">
      <c r="A132" t="s">
        <v>388</v>
      </c>
      <c r="B132" t="s">
        <v>389</v>
      </c>
      <c r="C132" t="s">
        <v>390</v>
      </c>
      <c r="D132" s="36" t="s">
        <v>391</v>
      </c>
      <c r="E132" t="s">
        <v>388</v>
      </c>
      <c r="F132" s="38" t="s">
        <v>392</v>
      </c>
      <c r="G132" t="s">
        <v>5</v>
      </c>
      <c r="H132" s="36">
        <v>44579</v>
      </c>
      <c r="I132" t="s">
        <v>393</v>
      </c>
    </row>
    <row r="133" spans="1:10" x14ac:dyDescent="0.2">
      <c r="A133" t="s">
        <v>391</v>
      </c>
      <c r="B133" t="s">
        <v>388</v>
      </c>
      <c r="C133" t="s">
        <v>392</v>
      </c>
      <c r="D133" s="36" t="s">
        <v>388</v>
      </c>
      <c r="E133" t="s">
        <v>389</v>
      </c>
      <c r="F133" s="38" t="s">
        <v>394</v>
      </c>
      <c r="G133" t="s">
        <v>5</v>
      </c>
      <c r="H133" s="36">
        <v>44579</v>
      </c>
      <c r="I133" t="s">
        <v>393</v>
      </c>
    </row>
    <row r="134" spans="1:10" x14ac:dyDescent="0.2">
      <c r="A134" t="s">
        <v>395</v>
      </c>
      <c r="B134" t="s">
        <v>247</v>
      </c>
      <c r="C134" t="s">
        <v>396</v>
      </c>
      <c r="D134" s="36" t="s">
        <v>397</v>
      </c>
      <c r="E134" t="s">
        <v>398</v>
      </c>
      <c r="F134" s="38" t="s">
        <v>399</v>
      </c>
      <c r="G134" t="s">
        <v>56</v>
      </c>
      <c r="H134" s="36">
        <v>44580</v>
      </c>
      <c r="I134" t="s">
        <v>400</v>
      </c>
      <c r="J134">
        <v>36</v>
      </c>
    </row>
    <row r="135" spans="1:10" x14ac:dyDescent="0.2">
      <c r="A135" t="s">
        <v>397</v>
      </c>
      <c r="B135" t="s">
        <v>398</v>
      </c>
      <c r="C135" t="s">
        <v>399</v>
      </c>
      <c r="D135" s="36" t="s">
        <v>395</v>
      </c>
      <c r="E135" t="s">
        <v>247</v>
      </c>
      <c r="F135" s="38" t="s">
        <v>396</v>
      </c>
      <c r="G135" t="s">
        <v>56</v>
      </c>
      <c r="H135" s="36">
        <v>44580</v>
      </c>
      <c r="I135" t="s">
        <v>400</v>
      </c>
      <c r="J135">
        <v>36</v>
      </c>
    </row>
    <row r="136" spans="1:10" x14ac:dyDescent="0.2">
      <c r="A136" t="s">
        <v>401</v>
      </c>
      <c r="B136" t="s">
        <v>402</v>
      </c>
      <c r="C136" t="s">
        <v>403</v>
      </c>
      <c r="D136" s="36" t="s">
        <v>404</v>
      </c>
      <c r="E136" t="s">
        <v>405</v>
      </c>
      <c r="F136" s="38" t="s">
        <v>406</v>
      </c>
      <c r="G136" t="s">
        <v>4</v>
      </c>
      <c r="H136" s="36">
        <v>44580</v>
      </c>
      <c r="I136" t="s">
        <v>407</v>
      </c>
      <c r="J136">
        <v>37</v>
      </c>
    </row>
    <row r="137" spans="1:10" x14ac:dyDescent="0.2">
      <c r="A137" t="s">
        <v>404</v>
      </c>
      <c r="B137" t="s">
        <v>405</v>
      </c>
      <c r="C137" t="s">
        <v>406</v>
      </c>
      <c r="D137" s="36" t="s">
        <v>401</v>
      </c>
      <c r="E137" t="s">
        <v>402</v>
      </c>
      <c r="F137" s="38" t="s">
        <v>403</v>
      </c>
      <c r="G137" t="s">
        <v>4</v>
      </c>
      <c r="H137" s="36">
        <v>44580</v>
      </c>
      <c r="I137" t="s">
        <v>407</v>
      </c>
      <c r="J137">
        <v>37</v>
      </c>
    </row>
    <row r="138" spans="1:10" x14ac:dyDescent="0.2">
      <c r="A138" t="s">
        <v>408</v>
      </c>
      <c r="B138" t="s">
        <v>409</v>
      </c>
      <c r="C138" t="s">
        <v>410</v>
      </c>
      <c r="D138" s="36" t="s">
        <v>411</v>
      </c>
      <c r="E138" t="s">
        <v>412</v>
      </c>
      <c r="F138" s="38" t="s">
        <v>413</v>
      </c>
      <c r="G138" t="s">
        <v>12</v>
      </c>
      <c r="H138" s="36">
        <v>44580</v>
      </c>
      <c r="I138" t="s">
        <v>414</v>
      </c>
      <c r="J138">
        <v>38</v>
      </c>
    </row>
    <row r="139" spans="1:10" x14ac:dyDescent="0.2">
      <c r="A139" t="s">
        <v>411</v>
      </c>
      <c r="B139" t="s">
        <v>412</v>
      </c>
      <c r="C139" t="s">
        <v>413</v>
      </c>
      <c r="D139" s="36" t="s">
        <v>408</v>
      </c>
      <c r="E139" t="s">
        <v>409</v>
      </c>
      <c r="F139" s="38" t="s">
        <v>410</v>
      </c>
      <c r="G139" t="s">
        <v>12</v>
      </c>
      <c r="H139" s="36">
        <v>44580</v>
      </c>
      <c r="I139" t="s">
        <v>414</v>
      </c>
      <c r="J139">
        <v>38</v>
      </c>
    </row>
    <row r="140" spans="1:10" x14ac:dyDescent="0.2">
      <c r="A140" t="s">
        <v>415</v>
      </c>
      <c r="B140" t="s">
        <v>416</v>
      </c>
      <c r="C140" t="s">
        <v>417</v>
      </c>
      <c r="D140" s="36" t="s">
        <v>418</v>
      </c>
      <c r="E140" t="s">
        <v>415</v>
      </c>
      <c r="F140" s="38" t="s">
        <v>419</v>
      </c>
      <c r="G140" t="s">
        <v>420</v>
      </c>
      <c r="H140" s="36">
        <v>44581</v>
      </c>
      <c r="I140" t="s">
        <v>421</v>
      </c>
      <c r="J140">
        <v>39</v>
      </c>
    </row>
    <row r="141" spans="1:10" x14ac:dyDescent="0.2">
      <c r="A141" t="s">
        <v>422</v>
      </c>
      <c r="B141" t="s">
        <v>423</v>
      </c>
      <c r="C141" t="s">
        <v>424</v>
      </c>
      <c r="D141" s="36" t="s">
        <v>415</v>
      </c>
      <c r="E141" t="s">
        <v>425</v>
      </c>
      <c r="F141" s="38" t="s">
        <v>426</v>
      </c>
      <c r="G141" t="s">
        <v>420</v>
      </c>
      <c r="H141" s="36">
        <v>44581</v>
      </c>
      <c r="I141" s="40">
        <v>44866</v>
      </c>
      <c r="J141">
        <v>39</v>
      </c>
    </row>
    <row r="142" spans="1:10" x14ac:dyDescent="0.2">
      <c r="A142" t="s">
        <v>427</v>
      </c>
      <c r="B142" t="s">
        <v>428</v>
      </c>
      <c r="C142" t="s">
        <v>429</v>
      </c>
      <c r="D142" s="36" t="s">
        <v>428</v>
      </c>
      <c r="E142" s="40" t="s">
        <v>430</v>
      </c>
      <c r="F142" s="38" t="s">
        <v>417</v>
      </c>
      <c r="G142" t="s">
        <v>12</v>
      </c>
      <c r="H142" t="s">
        <v>431</v>
      </c>
      <c r="I142" t="s">
        <v>432</v>
      </c>
    </row>
    <row r="143" spans="1:10" x14ac:dyDescent="0.2">
      <c r="A143" t="s">
        <v>428</v>
      </c>
      <c r="B143" t="s">
        <v>416</v>
      </c>
      <c r="C143" t="s">
        <v>417</v>
      </c>
      <c r="D143" s="36" t="s">
        <v>433</v>
      </c>
      <c r="E143" t="s">
        <v>428</v>
      </c>
      <c r="F143" s="38" t="s">
        <v>424</v>
      </c>
      <c r="G143" t="s">
        <v>434</v>
      </c>
      <c r="H143" t="s">
        <v>431</v>
      </c>
      <c r="I143" t="s">
        <v>435</v>
      </c>
    </row>
    <row r="144" spans="1:10" x14ac:dyDescent="0.2">
      <c r="A144" t="s">
        <v>81</v>
      </c>
      <c r="B144" t="s">
        <v>436</v>
      </c>
      <c r="C144" t="s">
        <v>437</v>
      </c>
      <c r="D144" s="36" t="s">
        <v>438</v>
      </c>
      <c r="E144" t="s">
        <v>439</v>
      </c>
      <c r="F144" s="38" t="s">
        <v>440</v>
      </c>
      <c r="G144" t="s">
        <v>441</v>
      </c>
      <c r="I144" t="s">
        <v>183</v>
      </c>
      <c r="J144" t="s">
        <v>442</v>
      </c>
    </row>
    <row r="145" spans="1:10" x14ac:dyDescent="0.2">
      <c r="D145" s="36"/>
    </row>
    <row r="146" spans="1:10" x14ac:dyDescent="0.2">
      <c r="D146" s="36"/>
    </row>
    <row r="147" spans="1:10" x14ac:dyDescent="0.2">
      <c r="D147" s="36"/>
    </row>
    <row r="148" spans="1:10" x14ac:dyDescent="0.2">
      <c r="D148" s="36"/>
    </row>
    <row r="149" spans="1:10" x14ac:dyDescent="0.2">
      <c r="D149" s="36"/>
      <c r="E149" s="40"/>
    </row>
    <row r="150" spans="1:10" x14ac:dyDescent="0.2">
      <c r="D150" s="36"/>
      <c r="E150" s="40"/>
    </row>
    <row r="151" spans="1:10" x14ac:dyDescent="0.2">
      <c r="D151" s="36"/>
    </row>
    <row r="152" spans="1:10" x14ac:dyDescent="0.2">
      <c r="A152" t="s">
        <v>443</v>
      </c>
      <c r="B152" t="s">
        <v>123</v>
      </c>
      <c r="C152" t="s">
        <v>440</v>
      </c>
      <c r="D152" s="36" t="s">
        <v>81</v>
      </c>
      <c r="E152" t="s">
        <v>444</v>
      </c>
      <c r="F152" s="38" t="s">
        <v>445</v>
      </c>
      <c r="G152" t="s">
        <v>12</v>
      </c>
      <c r="H152" s="36">
        <v>44581</v>
      </c>
      <c r="I152" t="s">
        <v>446</v>
      </c>
    </row>
    <row r="153" spans="1:10" x14ac:dyDescent="0.2">
      <c r="A153" t="s">
        <v>447</v>
      </c>
      <c r="B153" t="s">
        <v>448</v>
      </c>
      <c r="C153" t="s">
        <v>440</v>
      </c>
      <c r="D153" s="36" t="s">
        <v>449</v>
      </c>
      <c r="E153" t="s">
        <v>450</v>
      </c>
      <c r="F153" s="38" t="s">
        <v>451</v>
      </c>
      <c r="G153" t="s">
        <v>12</v>
      </c>
      <c r="H153" s="36">
        <v>44581</v>
      </c>
      <c r="I153" t="s">
        <v>452</v>
      </c>
      <c r="J153">
        <v>41</v>
      </c>
    </row>
    <row r="154" spans="1:10" x14ac:dyDescent="0.2">
      <c r="A154" t="s">
        <v>453</v>
      </c>
      <c r="B154" t="s">
        <v>256</v>
      </c>
      <c r="C154" t="s">
        <v>451</v>
      </c>
      <c r="D154" s="36" t="s">
        <v>443</v>
      </c>
      <c r="E154" t="s">
        <v>123</v>
      </c>
      <c r="F154" s="38" t="s">
        <v>440</v>
      </c>
      <c r="G154" t="s">
        <v>12</v>
      </c>
      <c r="H154" s="36">
        <v>44581</v>
      </c>
      <c r="I154" t="s">
        <v>452</v>
      </c>
      <c r="J154">
        <v>41</v>
      </c>
    </row>
    <row r="155" spans="1:10" x14ac:dyDescent="0.2">
      <c r="A155" t="s">
        <v>454</v>
      </c>
      <c r="B155" t="s">
        <v>455</v>
      </c>
      <c r="C155" t="s">
        <v>456</v>
      </c>
      <c r="D155" s="36" t="s">
        <v>457</v>
      </c>
      <c r="E155" t="s">
        <v>458</v>
      </c>
      <c r="F155" s="38" t="s">
        <v>459</v>
      </c>
      <c r="G155" t="s">
        <v>12</v>
      </c>
      <c r="H155" s="36">
        <v>44582</v>
      </c>
      <c r="I155" t="s">
        <v>460</v>
      </c>
      <c r="J155">
        <v>42</v>
      </c>
    </row>
    <row r="156" spans="1:10" x14ac:dyDescent="0.2">
      <c r="A156" t="s">
        <v>461</v>
      </c>
      <c r="B156" t="s">
        <v>462</v>
      </c>
      <c r="C156" t="s">
        <v>459</v>
      </c>
      <c r="D156" s="36" t="s">
        <v>454</v>
      </c>
      <c r="E156" t="s">
        <v>463</v>
      </c>
      <c r="F156" s="38" t="s">
        <v>456</v>
      </c>
      <c r="G156" t="s">
        <v>12</v>
      </c>
      <c r="H156" s="36">
        <v>44582</v>
      </c>
      <c r="I156" t="s">
        <v>464</v>
      </c>
      <c r="J156">
        <v>42</v>
      </c>
    </row>
    <row r="157" spans="1:10" x14ac:dyDescent="0.2">
      <c r="A157" t="s">
        <v>465</v>
      </c>
      <c r="B157" t="s">
        <v>425</v>
      </c>
      <c r="C157" t="s">
        <v>466</v>
      </c>
      <c r="D157" s="36" t="s">
        <v>467</v>
      </c>
      <c r="E157" t="s">
        <v>192</v>
      </c>
      <c r="F157" s="38" t="s">
        <v>468</v>
      </c>
      <c r="G157" t="s">
        <v>3</v>
      </c>
      <c r="H157" s="36">
        <v>44582</v>
      </c>
      <c r="I157" t="s">
        <v>469</v>
      </c>
    </row>
    <row r="158" spans="1:10" x14ac:dyDescent="0.2">
      <c r="A158" t="s">
        <v>467</v>
      </c>
      <c r="B158" t="s">
        <v>192</v>
      </c>
      <c r="C158" t="s">
        <v>468</v>
      </c>
      <c r="D158" s="36" t="s">
        <v>465</v>
      </c>
      <c r="E158" s="40" t="s">
        <v>425</v>
      </c>
      <c r="F158" s="38" t="s">
        <v>466</v>
      </c>
      <c r="G158" t="s">
        <v>3</v>
      </c>
      <c r="H158" s="36">
        <v>44582</v>
      </c>
      <c r="I158" t="s">
        <v>414</v>
      </c>
    </row>
    <row r="159" spans="1:10" x14ac:dyDescent="0.2">
      <c r="A159" t="s">
        <v>104</v>
      </c>
      <c r="B159" t="s">
        <v>470</v>
      </c>
      <c r="C159" t="s">
        <v>471</v>
      </c>
      <c r="D159" s="36" t="s">
        <v>472</v>
      </c>
      <c r="E159" t="s">
        <v>473</v>
      </c>
      <c r="F159" s="38" t="s">
        <v>474</v>
      </c>
      <c r="G159" t="s">
        <v>12</v>
      </c>
      <c r="H159" s="36">
        <v>44582</v>
      </c>
      <c r="I159" t="s">
        <v>475</v>
      </c>
      <c r="J159" t="s">
        <v>476</v>
      </c>
    </row>
    <row r="160" spans="1:10" x14ac:dyDescent="0.2">
      <c r="A160" t="s">
        <v>104</v>
      </c>
      <c r="B160" t="s">
        <v>470</v>
      </c>
      <c r="C160" t="s">
        <v>477</v>
      </c>
      <c r="D160" s="36" t="s">
        <v>472</v>
      </c>
      <c r="E160" t="s">
        <v>473</v>
      </c>
      <c r="F160" s="38" t="s">
        <v>474</v>
      </c>
      <c r="G160" t="s">
        <v>28</v>
      </c>
      <c r="H160" s="36">
        <v>44582</v>
      </c>
      <c r="I160" t="s">
        <v>475</v>
      </c>
      <c r="J160" t="s">
        <v>476</v>
      </c>
    </row>
    <row r="161" spans="1:10" x14ac:dyDescent="0.2">
      <c r="A161" t="s">
        <v>472</v>
      </c>
      <c r="B161" t="s">
        <v>473</v>
      </c>
      <c r="C161" t="s">
        <v>474</v>
      </c>
      <c r="D161" s="36" t="s">
        <v>104</v>
      </c>
      <c r="E161" s="40" t="s">
        <v>478</v>
      </c>
      <c r="F161" s="38" t="s">
        <v>479</v>
      </c>
      <c r="G161" t="s">
        <v>12</v>
      </c>
      <c r="H161" s="36">
        <v>44582</v>
      </c>
      <c r="I161" t="s">
        <v>475</v>
      </c>
      <c r="J161" t="s">
        <v>480</v>
      </c>
    </row>
    <row r="162" spans="1:10" x14ac:dyDescent="0.2">
      <c r="A162" t="s">
        <v>481</v>
      </c>
      <c r="B162" t="s">
        <v>473</v>
      </c>
      <c r="C162" t="s">
        <v>474</v>
      </c>
      <c r="D162" s="36" t="s">
        <v>104</v>
      </c>
      <c r="E162" s="40" t="s">
        <v>482</v>
      </c>
      <c r="F162" s="38" t="s">
        <v>483</v>
      </c>
      <c r="G162" t="s">
        <v>484</v>
      </c>
      <c r="H162" s="36">
        <v>44582</v>
      </c>
      <c r="I162" t="s">
        <v>485</v>
      </c>
      <c r="J162" t="s">
        <v>476</v>
      </c>
    </row>
    <row r="163" spans="1:10" x14ac:dyDescent="0.2">
      <c r="A163" t="s">
        <v>486</v>
      </c>
      <c r="B163" t="s">
        <v>487</v>
      </c>
      <c r="C163" t="s">
        <v>488</v>
      </c>
      <c r="D163" s="36" t="s">
        <v>489</v>
      </c>
      <c r="E163" t="s">
        <v>490</v>
      </c>
      <c r="F163" s="38" t="s">
        <v>491</v>
      </c>
      <c r="G163" t="s">
        <v>3</v>
      </c>
      <c r="H163" s="36">
        <v>44582</v>
      </c>
      <c r="I163" t="s">
        <v>492</v>
      </c>
    </row>
    <row r="164" spans="1:10" x14ac:dyDescent="0.2">
      <c r="A164" t="s">
        <v>493</v>
      </c>
      <c r="B164" t="s">
        <v>487</v>
      </c>
      <c r="C164" t="s">
        <v>494</v>
      </c>
      <c r="D164" s="36" t="s">
        <v>495</v>
      </c>
      <c r="E164" t="s">
        <v>296</v>
      </c>
      <c r="F164" s="38" t="s">
        <v>496</v>
      </c>
      <c r="G164" t="s">
        <v>3</v>
      </c>
      <c r="H164" s="36">
        <v>44582</v>
      </c>
      <c r="I164" t="s">
        <v>492</v>
      </c>
    </row>
    <row r="165" spans="1:10" x14ac:dyDescent="0.2">
      <c r="A165" t="s">
        <v>497</v>
      </c>
      <c r="B165" t="s">
        <v>498</v>
      </c>
      <c r="C165" t="s">
        <v>499</v>
      </c>
      <c r="D165" s="36" t="s">
        <v>486</v>
      </c>
      <c r="E165" t="s">
        <v>487</v>
      </c>
      <c r="F165" s="38" t="s">
        <v>494</v>
      </c>
      <c r="G165" t="s">
        <v>3</v>
      </c>
      <c r="H165" s="36">
        <v>44582</v>
      </c>
      <c r="I165" t="s">
        <v>469</v>
      </c>
    </row>
    <row r="166" spans="1:10" x14ac:dyDescent="0.2">
      <c r="A166" t="s">
        <v>495</v>
      </c>
      <c r="B166" t="s">
        <v>296</v>
      </c>
      <c r="C166" t="s">
        <v>496</v>
      </c>
      <c r="D166" s="36" t="s">
        <v>486</v>
      </c>
      <c r="E166" t="s">
        <v>487</v>
      </c>
      <c r="F166" s="38" t="s">
        <v>494</v>
      </c>
      <c r="G166" t="s">
        <v>3</v>
      </c>
      <c r="H166" s="36">
        <v>44582</v>
      </c>
      <c r="I166" t="s">
        <v>492</v>
      </c>
    </row>
    <row r="167" spans="1:10" x14ac:dyDescent="0.2">
      <c r="A167" t="s">
        <v>500</v>
      </c>
      <c r="B167" t="s">
        <v>501</v>
      </c>
      <c r="C167" t="s">
        <v>502</v>
      </c>
      <c r="D167" s="36" t="s">
        <v>503</v>
      </c>
      <c r="E167" t="s">
        <v>272</v>
      </c>
      <c r="F167" s="38" t="s">
        <v>504</v>
      </c>
      <c r="G167" t="s">
        <v>505</v>
      </c>
      <c r="H167" s="36">
        <v>44582</v>
      </c>
      <c r="I167" t="s">
        <v>506</v>
      </c>
    </row>
    <row r="168" spans="1:10" x14ac:dyDescent="0.2">
      <c r="A168" t="s">
        <v>503</v>
      </c>
      <c r="B168" t="s">
        <v>272</v>
      </c>
      <c r="C168" t="s">
        <v>504</v>
      </c>
      <c r="D168" s="36" t="s">
        <v>500</v>
      </c>
      <c r="E168" t="s">
        <v>501</v>
      </c>
      <c r="F168" s="38" t="s">
        <v>502</v>
      </c>
      <c r="G168" t="s">
        <v>507</v>
      </c>
      <c r="H168" s="36">
        <v>44582</v>
      </c>
      <c r="I168" t="s">
        <v>508</v>
      </c>
    </row>
    <row r="169" spans="1:10" x14ac:dyDescent="0.2">
      <c r="A169" t="s">
        <v>509</v>
      </c>
      <c r="B169" t="s">
        <v>123</v>
      </c>
      <c r="C169" t="s">
        <v>510</v>
      </c>
      <c r="D169" s="36" t="s">
        <v>509</v>
      </c>
      <c r="E169" t="s">
        <v>123</v>
      </c>
      <c r="F169" s="38" t="s">
        <v>511</v>
      </c>
      <c r="G169" t="s">
        <v>5</v>
      </c>
      <c r="H169" s="36">
        <v>44585</v>
      </c>
      <c r="I169" t="s">
        <v>512</v>
      </c>
    </row>
    <row r="170" spans="1:10" x14ac:dyDescent="0.2">
      <c r="A170" t="s">
        <v>509</v>
      </c>
      <c r="B170" t="s">
        <v>123</v>
      </c>
      <c r="C170" t="s">
        <v>513</v>
      </c>
      <c r="D170" s="36" t="s">
        <v>509</v>
      </c>
      <c r="E170" s="40" t="s">
        <v>123</v>
      </c>
      <c r="F170" s="38" t="s">
        <v>514</v>
      </c>
      <c r="G170" t="s">
        <v>5</v>
      </c>
      <c r="H170" s="36">
        <v>44585</v>
      </c>
      <c r="I170" t="s">
        <v>512</v>
      </c>
    </row>
    <row r="171" spans="1:10" x14ac:dyDescent="0.2">
      <c r="A171" t="s">
        <v>509</v>
      </c>
      <c r="B171" t="s">
        <v>123</v>
      </c>
      <c r="C171" t="s">
        <v>514</v>
      </c>
      <c r="D171" s="36"/>
      <c r="E171" s="40"/>
      <c r="G171" t="s">
        <v>5</v>
      </c>
      <c r="H171" s="36">
        <v>44585</v>
      </c>
      <c r="I171" t="s">
        <v>512</v>
      </c>
    </row>
    <row r="172" spans="1:10" x14ac:dyDescent="0.2">
      <c r="A172" t="s">
        <v>515</v>
      </c>
      <c r="B172" t="s">
        <v>516</v>
      </c>
      <c r="C172" t="s">
        <v>517</v>
      </c>
      <c r="D172" s="36" t="s">
        <v>518</v>
      </c>
      <c r="E172" s="40" t="s">
        <v>519</v>
      </c>
      <c r="F172" s="38" t="s">
        <v>520</v>
      </c>
      <c r="G172" t="s">
        <v>521</v>
      </c>
      <c r="H172" s="36">
        <v>44585</v>
      </c>
      <c r="I172" t="s">
        <v>522</v>
      </c>
      <c r="J172">
        <v>45</v>
      </c>
    </row>
    <row r="173" spans="1:10" x14ac:dyDescent="0.2">
      <c r="A173" t="s">
        <v>518</v>
      </c>
      <c r="B173" t="s">
        <v>519</v>
      </c>
      <c r="C173" t="s">
        <v>520</v>
      </c>
      <c r="D173" s="36" t="s">
        <v>515</v>
      </c>
      <c r="E173" s="40" t="s">
        <v>516</v>
      </c>
      <c r="F173" s="38" t="s">
        <v>517</v>
      </c>
      <c r="G173" t="s">
        <v>12</v>
      </c>
      <c r="H173" s="36">
        <v>44585</v>
      </c>
      <c r="I173" t="s">
        <v>522</v>
      </c>
      <c r="J173">
        <v>45</v>
      </c>
    </row>
    <row r="174" spans="1:10" x14ac:dyDescent="0.2">
      <c r="A174" t="s">
        <v>523</v>
      </c>
      <c r="B174" t="s">
        <v>473</v>
      </c>
      <c r="C174" t="s">
        <v>524</v>
      </c>
      <c r="D174" s="36" t="s">
        <v>473</v>
      </c>
      <c r="E174" s="40" t="s">
        <v>525</v>
      </c>
      <c r="F174" s="38" t="s">
        <v>526</v>
      </c>
      <c r="G174" t="s">
        <v>5</v>
      </c>
      <c r="H174" s="36">
        <v>44585</v>
      </c>
      <c r="I174" t="s">
        <v>527</v>
      </c>
    </row>
    <row r="175" spans="1:10" x14ac:dyDescent="0.2">
      <c r="A175" t="s">
        <v>523</v>
      </c>
      <c r="B175" t="s">
        <v>473</v>
      </c>
      <c r="C175" t="s">
        <v>528</v>
      </c>
      <c r="D175" s="36" t="s">
        <v>473</v>
      </c>
      <c r="E175" s="40" t="s">
        <v>525</v>
      </c>
      <c r="F175" s="38" t="s">
        <v>526</v>
      </c>
      <c r="G175" t="s">
        <v>5</v>
      </c>
      <c r="H175" s="36">
        <v>44585</v>
      </c>
      <c r="I175" t="s">
        <v>527</v>
      </c>
    </row>
    <row r="176" spans="1:10" x14ac:dyDescent="0.2">
      <c r="A176" t="s">
        <v>523</v>
      </c>
      <c r="B176" t="s">
        <v>473</v>
      </c>
      <c r="C176" t="s">
        <v>529</v>
      </c>
      <c r="D176" s="36" t="s">
        <v>473</v>
      </c>
      <c r="E176" s="40" t="s">
        <v>525</v>
      </c>
      <c r="F176" s="38" t="s">
        <v>526</v>
      </c>
      <c r="G176" t="s">
        <v>5</v>
      </c>
      <c r="H176" t="s">
        <v>530</v>
      </c>
      <c r="I176" t="s">
        <v>527</v>
      </c>
    </row>
    <row r="177" spans="1:11" x14ac:dyDescent="0.2">
      <c r="A177" t="s">
        <v>473</v>
      </c>
      <c r="B177" t="s">
        <v>525</v>
      </c>
      <c r="C177" t="s">
        <v>526</v>
      </c>
      <c r="D177" s="36" t="s">
        <v>523</v>
      </c>
      <c r="E177" s="40" t="s">
        <v>473</v>
      </c>
      <c r="F177" s="38" t="s">
        <v>531</v>
      </c>
      <c r="G177" t="s">
        <v>5</v>
      </c>
      <c r="H177" s="36">
        <v>44585</v>
      </c>
      <c r="I177" t="s">
        <v>527</v>
      </c>
    </row>
    <row r="178" spans="1:11" x14ac:dyDescent="0.2">
      <c r="A178" t="s">
        <v>473</v>
      </c>
      <c r="B178" t="s">
        <v>532</v>
      </c>
      <c r="C178" t="s">
        <v>526</v>
      </c>
      <c r="D178" s="36" t="s">
        <v>523</v>
      </c>
      <c r="E178" s="40" t="s">
        <v>473</v>
      </c>
      <c r="F178" s="38" t="s">
        <v>528</v>
      </c>
      <c r="G178" t="s">
        <v>5</v>
      </c>
      <c r="H178" s="36">
        <v>44585</v>
      </c>
      <c r="I178" t="s">
        <v>527</v>
      </c>
    </row>
    <row r="179" spans="1:11" x14ac:dyDescent="0.2">
      <c r="A179" t="e">
        <f>-ONSECA</f>
        <v>#NAME?</v>
      </c>
      <c r="B179" t="s">
        <v>533</v>
      </c>
      <c r="C179" t="s">
        <v>526</v>
      </c>
      <c r="D179" s="36" t="s">
        <v>534</v>
      </c>
      <c r="E179" s="40" t="s">
        <v>535</v>
      </c>
      <c r="F179" s="38" t="s">
        <v>529</v>
      </c>
      <c r="G179" t="s">
        <v>5</v>
      </c>
      <c r="H179" s="36">
        <v>44585</v>
      </c>
      <c r="I179" t="s">
        <v>536</v>
      </c>
    </row>
    <row r="180" spans="1:11" x14ac:dyDescent="0.2">
      <c r="A180" t="s">
        <v>537</v>
      </c>
      <c r="B180" t="s">
        <v>538</v>
      </c>
      <c r="C180" t="e">
        <f xml:space="preserve"> DiTH DEL PILAR</f>
        <v>#NAME?</v>
      </c>
      <c r="D180" s="36" t="s">
        <v>537</v>
      </c>
      <c r="E180" s="40" t="s">
        <v>537</v>
      </c>
      <c r="F180" s="38" t="s">
        <v>539</v>
      </c>
      <c r="G180" t="s">
        <v>540</v>
      </c>
      <c r="H180" s="36">
        <v>44586</v>
      </c>
      <c r="I180" t="s">
        <v>541</v>
      </c>
    </row>
    <row r="181" spans="1:11" x14ac:dyDescent="0.2">
      <c r="A181" t="s">
        <v>542</v>
      </c>
      <c r="B181" t="s">
        <v>543</v>
      </c>
      <c r="C181" t="s">
        <v>544</v>
      </c>
      <c r="D181" s="36" t="s">
        <v>542</v>
      </c>
      <c r="E181" s="40" t="s">
        <v>538</v>
      </c>
      <c r="F181" s="38" t="s">
        <v>545</v>
      </c>
      <c r="G181" t="s">
        <v>546</v>
      </c>
      <c r="H181" t="s">
        <v>547</v>
      </c>
      <c r="I181" t="s">
        <v>541</v>
      </c>
    </row>
    <row r="182" spans="1:11" x14ac:dyDescent="0.2">
      <c r="D182" s="36"/>
    </row>
    <row r="183" spans="1:11" x14ac:dyDescent="0.2">
      <c r="D183" s="36"/>
      <c r="E183" s="40"/>
    </row>
    <row r="184" spans="1:11" x14ac:dyDescent="0.2">
      <c r="D184" s="36"/>
      <c r="E184" s="40"/>
    </row>
    <row r="185" spans="1:11" x14ac:dyDescent="0.2">
      <c r="B185" t="s">
        <v>79</v>
      </c>
      <c r="C185" t="s">
        <v>171</v>
      </c>
      <c r="D185" s="36" t="s">
        <v>548</v>
      </c>
      <c r="E185" t="s">
        <v>549</v>
      </c>
      <c r="F185" s="38" t="s">
        <v>550</v>
      </c>
      <c r="G185" t="s">
        <v>551</v>
      </c>
      <c r="H185" t="s">
        <v>5</v>
      </c>
      <c r="I185" s="36">
        <v>44586</v>
      </c>
      <c r="J185" t="s">
        <v>552</v>
      </c>
    </row>
    <row r="186" spans="1:11" x14ac:dyDescent="0.2">
      <c r="B186" t="s">
        <v>553</v>
      </c>
      <c r="D186" s="36" t="s">
        <v>324</v>
      </c>
      <c r="E186" t="s">
        <v>549</v>
      </c>
      <c r="F186" s="38" t="s">
        <v>554</v>
      </c>
      <c r="G186" t="s">
        <v>548</v>
      </c>
      <c r="H186" t="s">
        <v>555</v>
      </c>
      <c r="I186" s="36">
        <v>44586</v>
      </c>
      <c r="J186" t="s">
        <v>552</v>
      </c>
    </row>
    <row r="187" spans="1:11" x14ac:dyDescent="0.2">
      <c r="B187" t="s">
        <v>556</v>
      </c>
      <c r="D187" s="36"/>
      <c r="H187" t="s">
        <v>557</v>
      </c>
      <c r="I187" s="36">
        <v>44586</v>
      </c>
      <c r="J187" t="s">
        <v>558</v>
      </c>
      <c r="K187">
        <v>46</v>
      </c>
    </row>
    <row r="188" spans="1:11" x14ac:dyDescent="0.2">
      <c r="B188" t="s">
        <v>559</v>
      </c>
      <c r="D188" s="36"/>
      <c r="H188" t="s">
        <v>557</v>
      </c>
      <c r="I188" s="36">
        <v>44586</v>
      </c>
      <c r="J188" t="s">
        <v>560</v>
      </c>
      <c r="K188">
        <v>47</v>
      </c>
    </row>
    <row r="189" spans="1:11" x14ac:dyDescent="0.2">
      <c r="B189" t="s">
        <v>561</v>
      </c>
      <c r="D189" s="36"/>
      <c r="H189" t="s">
        <v>557</v>
      </c>
      <c r="I189" s="36">
        <v>44586</v>
      </c>
      <c r="J189" t="s">
        <v>562</v>
      </c>
      <c r="K189">
        <v>48</v>
      </c>
    </row>
    <row r="190" spans="1:11" x14ac:dyDescent="0.2">
      <c r="B190" t="s">
        <v>563</v>
      </c>
      <c r="D190" s="36"/>
      <c r="H190" t="s">
        <v>557</v>
      </c>
      <c r="I190" s="36">
        <v>44586</v>
      </c>
      <c r="J190" t="s">
        <v>564</v>
      </c>
      <c r="K190">
        <v>49</v>
      </c>
    </row>
    <row r="191" spans="1:11" x14ac:dyDescent="0.2">
      <c r="B191" t="s">
        <v>565</v>
      </c>
      <c r="D191" s="36"/>
      <c r="H191" t="s">
        <v>557</v>
      </c>
      <c r="I191" s="36">
        <v>44586</v>
      </c>
      <c r="J191" t="s">
        <v>566</v>
      </c>
      <c r="K191">
        <v>50</v>
      </c>
    </row>
    <row r="192" spans="1:11" x14ac:dyDescent="0.2">
      <c r="B192" t="s">
        <v>567</v>
      </c>
      <c r="C192" t="s">
        <v>568</v>
      </c>
      <c r="D192" s="36" t="s">
        <v>569</v>
      </c>
      <c r="E192" t="s">
        <v>570</v>
      </c>
      <c r="F192" s="38" t="s">
        <v>104</v>
      </c>
      <c r="G192" t="s">
        <v>571</v>
      </c>
      <c r="H192" t="s">
        <v>572</v>
      </c>
      <c r="I192" s="36">
        <v>44587</v>
      </c>
      <c r="J192" t="s">
        <v>573</v>
      </c>
      <c r="K192">
        <v>51</v>
      </c>
    </row>
    <row r="193" spans="2:12" x14ac:dyDescent="0.2">
      <c r="B193" t="s">
        <v>574</v>
      </c>
      <c r="C193" t="s">
        <v>104</v>
      </c>
      <c r="D193" s="36" t="s">
        <v>571</v>
      </c>
      <c r="E193" t="s">
        <v>575</v>
      </c>
      <c r="F193" s="38" t="s">
        <v>568</v>
      </c>
      <c r="G193" t="s">
        <v>569</v>
      </c>
      <c r="H193" t="s">
        <v>576</v>
      </c>
      <c r="I193" s="36">
        <v>44587</v>
      </c>
      <c r="J193" t="s">
        <v>573</v>
      </c>
      <c r="K193">
        <v>51</v>
      </c>
    </row>
    <row r="194" spans="2:12" x14ac:dyDescent="0.2">
      <c r="B194" t="s">
        <v>537</v>
      </c>
      <c r="C194" t="s">
        <v>577</v>
      </c>
      <c r="D194" s="36" t="s">
        <v>578</v>
      </c>
      <c r="E194" t="s">
        <v>537</v>
      </c>
      <c r="F194" s="38" t="s">
        <v>537</v>
      </c>
      <c r="G194" t="s">
        <v>579</v>
      </c>
      <c r="H194" t="s">
        <v>580</v>
      </c>
      <c r="I194" s="36">
        <v>44587</v>
      </c>
      <c r="J194" t="s">
        <v>581</v>
      </c>
      <c r="K194" t="s">
        <v>582</v>
      </c>
    </row>
    <row r="195" spans="2:12" x14ac:dyDescent="0.2">
      <c r="B195" t="s">
        <v>537</v>
      </c>
      <c r="C195" t="s">
        <v>537</v>
      </c>
      <c r="D195" s="36" t="s">
        <v>579</v>
      </c>
      <c r="E195" t="s">
        <v>537</v>
      </c>
      <c r="F195" s="38" t="s">
        <v>583</v>
      </c>
      <c r="G195" t="s">
        <v>578</v>
      </c>
      <c r="H195" t="s">
        <v>584</v>
      </c>
      <c r="I195" s="36">
        <v>44587</v>
      </c>
      <c r="J195" t="s">
        <v>581</v>
      </c>
      <c r="K195" t="s">
        <v>582</v>
      </c>
    </row>
    <row r="196" spans="2:12" x14ac:dyDescent="0.2">
      <c r="B196" t="s">
        <v>122</v>
      </c>
      <c r="C196" t="s">
        <v>123</v>
      </c>
      <c r="D196" s="36" t="s">
        <v>124</v>
      </c>
      <c r="E196" s="40"/>
      <c r="H196" t="s">
        <v>585</v>
      </c>
      <c r="I196" s="36">
        <v>44588</v>
      </c>
      <c r="J196" t="s">
        <v>586</v>
      </c>
      <c r="K196">
        <v>54</v>
      </c>
    </row>
    <row r="197" spans="2:12" x14ac:dyDescent="0.2">
      <c r="B197" t="s">
        <v>587</v>
      </c>
      <c r="C197" t="s">
        <v>588</v>
      </c>
      <c r="D197" s="36" t="s">
        <v>589</v>
      </c>
      <c r="E197" s="40" t="s">
        <v>590</v>
      </c>
      <c r="F197" s="38" t="s">
        <v>591</v>
      </c>
      <c r="G197" t="s">
        <v>592</v>
      </c>
      <c r="H197" t="s">
        <v>3</v>
      </c>
      <c r="I197" s="36">
        <v>44588</v>
      </c>
      <c r="J197" t="s">
        <v>593</v>
      </c>
      <c r="L197" t="s">
        <v>594</v>
      </c>
    </row>
    <row r="198" spans="2:12" x14ac:dyDescent="0.2">
      <c r="B198" t="s">
        <v>590</v>
      </c>
      <c r="C198" t="s">
        <v>327</v>
      </c>
      <c r="D198" s="36" t="s">
        <v>592</v>
      </c>
      <c r="E198" s="40" t="s">
        <v>587</v>
      </c>
      <c r="F198" s="38" t="s">
        <v>500</v>
      </c>
      <c r="G198" t="s">
        <v>589</v>
      </c>
      <c r="H198" t="s">
        <v>3</v>
      </c>
      <c r="I198" s="36">
        <v>44588</v>
      </c>
      <c r="J198" t="s">
        <v>593</v>
      </c>
    </row>
    <row r="199" spans="2:12" x14ac:dyDescent="0.2">
      <c r="B199" t="s">
        <v>595</v>
      </c>
      <c r="C199" t="s">
        <v>108</v>
      </c>
      <c r="D199" s="36" t="s">
        <v>596</v>
      </c>
      <c r="E199" s="40" t="s">
        <v>597</v>
      </c>
      <c r="F199" s="38" t="s">
        <v>598</v>
      </c>
      <c r="G199" t="s">
        <v>599</v>
      </c>
      <c r="H199" t="s">
        <v>3</v>
      </c>
      <c r="I199" s="36">
        <v>44588</v>
      </c>
      <c r="J199" t="s">
        <v>593</v>
      </c>
    </row>
    <row r="200" spans="2:12" x14ac:dyDescent="0.2">
      <c r="B200" t="s">
        <v>597</v>
      </c>
      <c r="C200" t="s">
        <v>595</v>
      </c>
      <c r="D200" s="36" t="s">
        <v>600</v>
      </c>
      <c r="E200" s="40" t="s">
        <v>597</v>
      </c>
      <c r="F200" s="38" t="s">
        <v>598</v>
      </c>
      <c r="G200" t="s">
        <v>599</v>
      </c>
      <c r="H200" t="s">
        <v>3</v>
      </c>
      <c r="I200" s="36">
        <v>44588</v>
      </c>
      <c r="J200" t="s">
        <v>601</v>
      </c>
    </row>
    <row r="201" spans="2:12" x14ac:dyDescent="0.2">
      <c r="B201" t="s">
        <v>597</v>
      </c>
      <c r="C201" t="s">
        <v>598</v>
      </c>
      <c r="D201" s="36" t="s">
        <v>599</v>
      </c>
      <c r="E201" s="40" t="s">
        <v>595</v>
      </c>
      <c r="F201" s="38" t="s">
        <v>108</v>
      </c>
      <c r="G201" t="s">
        <v>596</v>
      </c>
      <c r="H201" t="s">
        <v>3</v>
      </c>
      <c r="I201" s="36">
        <v>44588</v>
      </c>
      <c r="J201" t="s">
        <v>601</v>
      </c>
    </row>
    <row r="202" spans="2:12" x14ac:dyDescent="0.2">
      <c r="B202" t="s">
        <v>597</v>
      </c>
      <c r="C202" t="s">
        <v>598</v>
      </c>
      <c r="D202" s="36" t="s">
        <v>602</v>
      </c>
      <c r="E202" s="40"/>
      <c r="F202" s="38" t="s">
        <v>595</v>
      </c>
      <c r="G202" t="s">
        <v>603</v>
      </c>
      <c r="H202" t="s">
        <v>3</v>
      </c>
      <c r="I202" s="36">
        <v>44588</v>
      </c>
      <c r="J202" t="s">
        <v>601</v>
      </c>
    </row>
    <row r="203" spans="2:12" x14ac:dyDescent="0.2">
      <c r="B203" t="s">
        <v>604</v>
      </c>
      <c r="C203" t="s">
        <v>605</v>
      </c>
      <c r="D203" s="36" t="s">
        <v>606</v>
      </c>
      <c r="E203" s="40" t="s">
        <v>607</v>
      </c>
      <c r="F203" s="38" t="s">
        <v>608</v>
      </c>
      <c r="G203" t="s">
        <v>609</v>
      </c>
      <c r="H203" t="s">
        <v>3</v>
      </c>
      <c r="I203" s="36">
        <v>44588</v>
      </c>
      <c r="J203" t="s">
        <v>610</v>
      </c>
    </row>
    <row r="204" spans="2:12" x14ac:dyDescent="0.2">
      <c r="B204" t="s">
        <v>604</v>
      </c>
      <c r="C204" t="s">
        <v>611</v>
      </c>
      <c r="D204" s="36" t="s">
        <v>606</v>
      </c>
      <c r="E204" s="40" t="s">
        <v>126</v>
      </c>
      <c r="F204" s="38" t="s">
        <v>612</v>
      </c>
      <c r="G204" t="s">
        <v>613</v>
      </c>
      <c r="H204" t="s">
        <v>3</v>
      </c>
      <c r="I204" s="36">
        <v>44588</v>
      </c>
      <c r="J204" t="s">
        <v>610</v>
      </c>
    </row>
    <row r="205" spans="2:12" x14ac:dyDescent="0.2">
      <c r="B205" t="s">
        <v>607</v>
      </c>
      <c r="C205" t="s">
        <v>608</v>
      </c>
      <c r="D205" s="36" t="s">
        <v>614</v>
      </c>
      <c r="E205" s="40" t="s">
        <v>604</v>
      </c>
      <c r="F205" s="38" t="s">
        <v>605</v>
      </c>
      <c r="G205" t="s">
        <v>606</v>
      </c>
      <c r="H205" t="s">
        <v>3</v>
      </c>
      <c r="I205" s="36">
        <v>44588</v>
      </c>
      <c r="J205" t="s">
        <v>610</v>
      </c>
    </row>
    <row r="206" spans="2:12" x14ac:dyDescent="0.2">
      <c r="B206" t="s">
        <v>126</v>
      </c>
      <c r="C206" t="s">
        <v>612</v>
      </c>
      <c r="D206" s="36" t="s">
        <v>613</v>
      </c>
      <c r="E206" s="40" t="s">
        <v>604</v>
      </c>
      <c r="F206" s="38" t="s">
        <v>605</v>
      </c>
      <c r="G206" t="s">
        <v>606</v>
      </c>
      <c r="H206" t="s">
        <v>3</v>
      </c>
      <c r="I206" s="36">
        <v>44588</v>
      </c>
      <c r="J206" t="s">
        <v>610</v>
      </c>
    </row>
    <row r="207" spans="2:12" x14ac:dyDescent="0.2">
      <c r="B207" t="s">
        <v>615</v>
      </c>
      <c r="C207" t="s">
        <v>616</v>
      </c>
      <c r="D207" s="36" t="s">
        <v>617</v>
      </c>
      <c r="E207" t="s">
        <v>615</v>
      </c>
      <c r="F207" s="38" t="s">
        <v>615</v>
      </c>
      <c r="G207" t="s">
        <v>618</v>
      </c>
      <c r="H207" t="s">
        <v>48</v>
      </c>
      <c r="I207" s="36">
        <v>44588</v>
      </c>
      <c r="J207" t="s">
        <v>619</v>
      </c>
      <c r="K207" t="s">
        <v>620</v>
      </c>
    </row>
    <row r="208" spans="2:12" x14ac:dyDescent="0.2">
      <c r="B208" t="s">
        <v>615</v>
      </c>
      <c r="C208" t="s">
        <v>615</v>
      </c>
      <c r="D208" s="36" t="s">
        <v>618</v>
      </c>
      <c r="E208" t="s">
        <v>615</v>
      </c>
      <c r="F208" s="38" t="s">
        <v>616</v>
      </c>
      <c r="G208" t="s">
        <v>617</v>
      </c>
      <c r="H208" t="s">
        <v>48</v>
      </c>
      <c r="I208" s="36">
        <v>44588</v>
      </c>
      <c r="J208" t="s">
        <v>619</v>
      </c>
      <c r="K208" t="s">
        <v>620</v>
      </c>
    </row>
    <row r="209" spans="1:11" x14ac:dyDescent="0.2">
      <c r="B209" t="s">
        <v>472</v>
      </c>
      <c r="C209" t="s">
        <v>621</v>
      </c>
      <c r="D209" s="36" t="s">
        <v>622</v>
      </c>
      <c r="E209" t="s">
        <v>623</v>
      </c>
      <c r="F209" s="38" t="s">
        <v>271</v>
      </c>
      <c r="G209" t="s">
        <v>624</v>
      </c>
      <c r="H209" t="s">
        <v>3</v>
      </c>
      <c r="I209" s="36">
        <v>44588</v>
      </c>
      <c r="J209" t="s">
        <v>625</v>
      </c>
    </row>
    <row r="210" spans="1:11" x14ac:dyDescent="0.2">
      <c r="B210" t="s">
        <v>623</v>
      </c>
      <c r="C210" t="s">
        <v>271</v>
      </c>
      <c r="D210" s="36" t="s">
        <v>624</v>
      </c>
      <c r="E210" t="s">
        <v>472</v>
      </c>
      <c r="F210" s="38" t="s">
        <v>621</v>
      </c>
      <c r="G210" t="s">
        <v>622</v>
      </c>
      <c r="H210" t="s">
        <v>3</v>
      </c>
      <c r="I210" s="36">
        <v>44588</v>
      </c>
      <c r="J210" t="s">
        <v>393</v>
      </c>
    </row>
    <row r="211" spans="1:11" x14ac:dyDescent="0.2">
      <c r="B211" t="s">
        <v>626</v>
      </c>
      <c r="D211" s="36"/>
      <c r="H211" t="s">
        <v>627</v>
      </c>
      <c r="I211" s="36">
        <v>44588</v>
      </c>
      <c r="J211" t="s">
        <v>400</v>
      </c>
      <c r="K211">
        <v>57</v>
      </c>
    </row>
    <row r="212" spans="1:11" x14ac:dyDescent="0.2">
      <c r="B212" t="s">
        <v>628</v>
      </c>
      <c r="D212" s="36"/>
      <c r="H212" t="s">
        <v>629</v>
      </c>
      <c r="I212" s="36">
        <v>44589</v>
      </c>
      <c r="J212" t="s">
        <v>407</v>
      </c>
      <c r="K212">
        <v>38</v>
      </c>
    </row>
    <row r="213" spans="1:11" x14ac:dyDescent="0.2">
      <c r="B213" t="s">
        <v>630</v>
      </c>
      <c r="C213" t="s">
        <v>631</v>
      </c>
      <c r="D213" s="36" t="s">
        <v>632</v>
      </c>
      <c r="E213" t="s">
        <v>633</v>
      </c>
      <c r="F213" s="38" t="s">
        <v>634</v>
      </c>
      <c r="G213" t="s">
        <v>635</v>
      </c>
      <c r="H213" t="s">
        <v>21</v>
      </c>
      <c r="I213" t="s">
        <v>636</v>
      </c>
      <c r="J213" t="s">
        <v>637</v>
      </c>
      <c r="K213">
        <v>59</v>
      </c>
    </row>
    <row r="214" spans="1:11" x14ac:dyDescent="0.2">
      <c r="B214" t="s">
        <v>165</v>
      </c>
      <c r="C214" t="e">
        <f>-IGUEROA</f>
        <v>#NAME?</v>
      </c>
      <c r="D214" s="36" t="s">
        <v>638</v>
      </c>
      <c r="E214" s="40" t="s">
        <v>639</v>
      </c>
      <c r="F214" s="38" t="s">
        <v>634</v>
      </c>
      <c r="G214" t="s">
        <v>640</v>
      </c>
      <c r="H214" t="s">
        <v>21</v>
      </c>
      <c r="I214" t="s">
        <v>641</v>
      </c>
      <c r="J214" t="s">
        <v>637</v>
      </c>
      <c r="K214" t="s">
        <v>642</v>
      </c>
    </row>
    <row r="215" spans="1:11" x14ac:dyDescent="0.2">
      <c r="D215" s="36"/>
      <c r="E215" s="40"/>
    </row>
    <row r="216" spans="1:11" x14ac:dyDescent="0.2">
      <c r="D216" s="36"/>
    </row>
    <row r="217" spans="1:11" x14ac:dyDescent="0.2">
      <c r="D217" s="36"/>
    </row>
    <row r="218" spans="1:11" x14ac:dyDescent="0.2">
      <c r="D218" s="36"/>
    </row>
    <row r="219" spans="1:11" x14ac:dyDescent="0.2">
      <c r="D219" s="36"/>
    </row>
    <row r="220" spans="1:11" x14ac:dyDescent="0.2">
      <c r="D220" s="36"/>
    </row>
    <row r="221" spans="1:11" x14ac:dyDescent="0.2">
      <c r="D221" s="36"/>
    </row>
    <row r="222" spans="1:11" x14ac:dyDescent="0.2">
      <c r="A222" t="s">
        <v>79</v>
      </c>
      <c r="B222" t="s">
        <v>643</v>
      </c>
      <c r="C222" t="s">
        <v>644</v>
      </c>
      <c r="D222" s="36" t="s">
        <v>549</v>
      </c>
      <c r="E222" t="s">
        <v>645</v>
      </c>
      <c r="F222" s="38" t="s">
        <v>646</v>
      </c>
      <c r="G222" t="s">
        <v>5</v>
      </c>
      <c r="H222" s="36">
        <v>44586</v>
      </c>
      <c r="I222" t="s">
        <v>552</v>
      </c>
    </row>
    <row r="223" spans="1:11" x14ac:dyDescent="0.2">
      <c r="A223" t="s">
        <v>647</v>
      </c>
      <c r="B223" t="s">
        <v>171</v>
      </c>
      <c r="C223" t="s">
        <v>648</v>
      </c>
      <c r="D223" s="36" t="s">
        <v>549</v>
      </c>
      <c r="E223" t="s">
        <v>649</v>
      </c>
      <c r="F223" s="38" t="s">
        <v>548</v>
      </c>
      <c r="G223" t="s">
        <v>5</v>
      </c>
      <c r="H223" s="36">
        <v>44586</v>
      </c>
      <c r="I223" t="s">
        <v>552</v>
      </c>
    </row>
    <row r="224" spans="1:11" x14ac:dyDescent="0.2">
      <c r="A224" t="s">
        <v>650</v>
      </c>
      <c r="D224" s="36"/>
      <c r="G224" t="s">
        <v>557</v>
      </c>
      <c r="H224" s="36">
        <v>44586</v>
      </c>
      <c r="I224" t="s">
        <v>558</v>
      </c>
      <c r="J224">
        <v>46</v>
      </c>
    </row>
    <row r="225" spans="1:10" x14ac:dyDescent="0.2">
      <c r="A225" t="s">
        <v>651</v>
      </c>
      <c r="D225" s="36"/>
      <c r="G225" t="s">
        <v>557</v>
      </c>
      <c r="H225" s="36">
        <v>44586</v>
      </c>
      <c r="I225" t="s">
        <v>560</v>
      </c>
      <c r="J225">
        <v>47</v>
      </c>
    </row>
    <row r="226" spans="1:10" x14ac:dyDescent="0.2">
      <c r="A226" t="s">
        <v>652</v>
      </c>
      <c r="D226" s="36"/>
      <c r="G226" t="s">
        <v>557</v>
      </c>
      <c r="H226" s="36">
        <v>44586</v>
      </c>
      <c r="I226" t="s">
        <v>562</v>
      </c>
      <c r="J226">
        <v>48</v>
      </c>
    </row>
    <row r="227" spans="1:10" x14ac:dyDescent="0.2">
      <c r="A227" t="s">
        <v>563</v>
      </c>
      <c r="D227" s="36"/>
      <c r="G227" t="s">
        <v>557</v>
      </c>
      <c r="H227" s="36">
        <v>44586</v>
      </c>
      <c r="I227" t="s">
        <v>564</v>
      </c>
      <c r="J227">
        <v>49</v>
      </c>
    </row>
    <row r="228" spans="1:10" x14ac:dyDescent="0.2">
      <c r="A228" t="s">
        <v>653</v>
      </c>
      <c r="D228" s="36"/>
      <c r="E228" s="40" t="s">
        <v>654</v>
      </c>
      <c r="G228" t="s">
        <v>557</v>
      </c>
      <c r="H228" s="36">
        <v>44586</v>
      </c>
      <c r="I228" t="s">
        <v>566</v>
      </c>
      <c r="J228">
        <v>50</v>
      </c>
    </row>
    <row r="229" spans="1:10" x14ac:dyDescent="0.2">
      <c r="A229" t="s">
        <v>575</v>
      </c>
      <c r="B229" t="s">
        <v>568</v>
      </c>
      <c r="C229" t="s">
        <v>569</v>
      </c>
      <c r="D229" s="36" t="s">
        <v>574</v>
      </c>
      <c r="E229" s="40" t="s">
        <v>104</v>
      </c>
      <c r="F229" s="38" t="s">
        <v>571</v>
      </c>
      <c r="G229" t="s">
        <v>576</v>
      </c>
      <c r="H229" s="36">
        <v>44587</v>
      </c>
      <c r="I229" t="s">
        <v>573</v>
      </c>
      <c r="J229">
        <v>51</v>
      </c>
    </row>
    <row r="230" spans="1:10" x14ac:dyDescent="0.2">
      <c r="A230" t="s">
        <v>655</v>
      </c>
      <c r="B230" t="s">
        <v>104</v>
      </c>
      <c r="C230" t="s">
        <v>571</v>
      </c>
      <c r="D230" s="36" t="s">
        <v>575</v>
      </c>
      <c r="E230" s="40" t="s">
        <v>568</v>
      </c>
      <c r="F230" s="38" t="s">
        <v>569</v>
      </c>
      <c r="G230" t="s">
        <v>576</v>
      </c>
      <c r="H230" s="36">
        <v>44587</v>
      </c>
      <c r="I230" t="s">
        <v>573</v>
      </c>
      <c r="J230">
        <v>51</v>
      </c>
    </row>
    <row r="231" spans="1:10" x14ac:dyDescent="0.2">
      <c r="A231" t="s">
        <v>537</v>
      </c>
      <c r="B231" t="s">
        <v>656</v>
      </c>
      <c r="C231" t="s">
        <v>578</v>
      </c>
      <c r="D231" s="36" t="s">
        <v>537</v>
      </c>
      <c r="E231" s="40" t="s">
        <v>537</v>
      </c>
      <c r="F231" s="38" t="s">
        <v>579</v>
      </c>
      <c r="G231" t="s">
        <v>657</v>
      </c>
      <c r="H231" s="36">
        <v>44587</v>
      </c>
      <c r="I231" t="s">
        <v>581</v>
      </c>
      <c r="J231" t="s">
        <v>582</v>
      </c>
    </row>
    <row r="232" spans="1:10" x14ac:dyDescent="0.2">
      <c r="A232" t="s">
        <v>537</v>
      </c>
      <c r="B232" t="s">
        <v>537</v>
      </c>
      <c r="C232" t="s">
        <v>579</v>
      </c>
      <c r="D232" s="36" t="s">
        <v>537</v>
      </c>
      <c r="E232" s="40" t="s">
        <v>577</v>
      </c>
      <c r="F232" s="38" t="s">
        <v>578</v>
      </c>
      <c r="G232" t="s">
        <v>658</v>
      </c>
      <c r="H232" t="s">
        <v>659</v>
      </c>
      <c r="I232" t="s">
        <v>581</v>
      </c>
      <c r="J232" t="s">
        <v>582</v>
      </c>
    </row>
    <row r="233" spans="1:10" x14ac:dyDescent="0.2">
      <c r="A233" t="s">
        <v>122</v>
      </c>
      <c r="B233" t="s">
        <v>123</v>
      </c>
      <c r="C233" t="s">
        <v>660</v>
      </c>
      <c r="D233" s="36"/>
      <c r="G233" t="s">
        <v>661</v>
      </c>
      <c r="H233" s="36">
        <v>44588</v>
      </c>
      <c r="I233" t="s">
        <v>586</v>
      </c>
      <c r="J233">
        <v>54</v>
      </c>
    </row>
    <row r="234" spans="1:10" x14ac:dyDescent="0.2">
      <c r="A234" t="s">
        <v>587</v>
      </c>
      <c r="B234" t="s">
        <v>500</v>
      </c>
      <c r="C234" t="s">
        <v>589</v>
      </c>
      <c r="D234" s="36" t="s">
        <v>590</v>
      </c>
      <c r="E234" t="s">
        <v>327</v>
      </c>
      <c r="F234" s="38" t="s">
        <v>592</v>
      </c>
      <c r="G234" t="s">
        <v>3</v>
      </c>
      <c r="H234" s="36">
        <v>44588</v>
      </c>
      <c r="I234" t="s">
        <v>593</v>
      </c>
    </row>
    <row r="235" spans="1:10" x14ac:dyDescent="0.2">
      <c r="A235" t="s">
        <v>590</v>
      </c>
      <c r="B235" t="s">
        <v>327</v>
      </c>
      <c r="C235" t="s">
        <v>592</v>
      </c>
      <c r="D235" s="36" t="s">
        <v>587</v>
      </c>
      <c r="E235" t="s">
        <v>662</v>
      </c>
      <c r="F235" s="38" t="s">
        <v>589</v>
      </c>
      <c r="G235" t="s">
        <v>3</v>
      </c>
      <c r="H235" s="36">
        <v>44588</v>
      </c>
      <c r="I235" t="s">
        <v>593</v>
      </c>
    </row>
    <row r="236" spans="1:10" x14ac:dyDescent="0.2">
      <c r="A236" t="s">
        <v>595</v>
      </c>
      <c r="B236" t="s">
        <v>108</v>
      </c>
      <c r="C236" t="s">
        <v>596</v>
      </c>
      <c r="D236" s="36" t="s">
        <v>597</v>
      </c>
      <c r="E236" t="s">
        <v>598</v>
      </c>
      <c r="F236" s="38" t="s">
        <v>599</v>
      </c>
      <c r="G236" t="s">
        <v>3</v>
      </c>
      <c r="H236" t="s">
        <v>663</v>
      </c>
      <c r="I236" t="s">
        <v>593</v>
      </c>
    </row>
    <row r="237" spans="1:10" x14ac:dyDescent="0.2">
      <c r="A237" t="s">
        <v>597</v>
      </c>
      <c r="B237" t="s">
        <v>595</v>
      </c>
      <c r="C237" t="s">
        <v>600</v>
      </c>
      <c r="D237" s="36" t="s">
        <v>597</v>
      </c>
      <c r="E237" s="40" t="s">
        <v>598</v>
      </c>
      <c r="F237" s="38" t="s">
        <v>599</v>
      </c>
      <c r="G237" t="s">
        <v>3</v>
      </c>
      <c r="H237" s="36">
        <v>44588</v>
      </c>
      <c r="I237" t="s">
        <v>601</v>
      </c>
    </row>
    <row r="238" spans="1:10" x14ac:dyDescent="0.2">
      <c r="A238" t="s">
        <v>597</v>
      </c>
      <c r="B238" t="s">
        <v>598</v>
      </c>
      <c r="C238" t="s">
        <v>599</v>
      </c>
      <c r="D238" s="36" t="s">
        <v>664</v>
      </c>
      <c r="E238" t="s">
        <v>108</v>
      </c>
      <c r="F238" s="38" t="s">
        <v>665</v>
      </c>
      <c r="G238" t="s">
        <v>3</v>
      </c>
      <c r="H238" s="36">
        <v>44588</v>
      </c>
      <c r="I238" t="s">
        <v>601</v>
      </c>
    </row>
    <row r="239" spans="1:10" x14ac:dyDescent="0.2">
      <c r="A239" t="s">
        <v>597</v>
      </c>
      <c r="B239" t="s">
        <v>598</v>
      </c>
      <c r="C239" t="s">
        <v>599</v>
      </c>
      <c r="D239" s="36" t="s">
        <v>597</v>
      </c>
      <c r="E239" t="s">
        <v>595</v>
      </c>
      <c r="F239" s="38" t="s">
        <v>600</v>
      </c>
      <c r="G239" t="s">
        <v>3</v>
      </c>
      <c r="H239" s="36">
        <v>44588</v>
      </c>
      <c r="I239" t="s">
        <v>601</v>
      </c>
    </row>
    <row r="240" spans="1:10" x14ac:dyDescent="0.2">
      <c r="A240" t="s">
        <v>604</v>
      </c>
      <c r="B240" t="s">
        <v>605</v>
      </c>
      <c r="C240" t="s">
        <v>606</v>
      </c>
      <c r="D240" s="36" t="s">
        <v>607</v>
      </c>
      <c r="E240" t="s">
        <v>608</v>
      </c>
      <c r="F240" s="38" t="s">
        <v>609</v>
      </c>
      <c r="G240" t="s">
        <v>3</v>
      </c>
      <c r="H240" s="36">
        <v>44588</v>
      </c>
      <c r="I240" t="s">
        <v>610</v>
      </c>
    </row>
    <row r="241" spans="1:10" x14ac:dyDescent="0.2">
      <c r="A241" t="s">
        <v>604</v>
      </c>
      <c r="B241" s="30" t="s">
        <v>605</v>
      </c>
      <c r="C241" s="30" t="s">
        <v>606</v>
      </c>
      <c r="D241" s="37" t="s">
        <v>126</v>
      </c>
      <c r="E241" s="30" t="s">
        <v>612</v>
      </c>
      <c r="F241" s="8" t="s">
        <v>613</v>
      </c>
      <c r="G241" s="30" t="s">
        <v>3</v>
      </c>
      <c r="H241" s="36">
        <v>44588</v>
      </c>
      <c r="I241" t="s">
        <v>610</v>
      </c>
    </row>
    <row r="242" spans="1:10" x14ac:dyDescent="0.2">
      <c r="A242" t="s">
        <v>607</v>
      </c>
      <c r="B242" s="30" t="s">
        <v>608</v>
      </c>
      <c r="C242" s="30" t="s">
        <v>614</v>
      </c>
      <c r="D242" s="37" t="s">
        <v>604</v>
      </c>
      <c r="E242" s="30" t="s">
        <v>605</v>
      </c>
      <c r="F242" s="8" t="s">
        <v>606</v>
      </c>
      <c r="G242" s="30" t="s">
        <v>3</v>
      </c>
      <c r="H242" s="36">
        <v>44588</v>
      </c>
      <c r="I242" t="s">
        <v>610</v>
      </c>
    </row>
    <row r="243" spans="1:10" x14ac:dyDescent="0.2">
      <c r="A243" t="s">
        <v>126</v>
      </c>
      <c r="B243" s="30" t="s">
        <v>666</v>
      </c>
      <c r="C243" s="30" t="s">
        <v>613</v>
      </c>
      <c r="D243" s="37" t="s">
        <v>604</v>
      </c>
      <c r="E243" s="42" t="s">
        <v>605</v>
      </c>
      <c r="F243" s="8" t="s">
        <v>606</v>
      </c>
      <c r="G243" s="30" t="s">
        <v>3</v>
      </c>
      <c r="H243" s="36">
        <v>44588</v>
      </c>
      <c r="I243" t="s">
        <v>610</v>
      </c>
    </row>
    <row r="244" spans="1:10" x14ac:dyDescent="0.2">
      <c r="A244" t="s">
        <v>615</v>
      </c>
      <c r="B244" s="30" t="s">
        <v>616</v>
      </c>
      <c r="C244" s="30" t="s">
        <v>667</v>
      </c>
      <c r="D244" s="37" t="s">
        <v>615</v>
      </c>
      <c r="E244" s="30" t="s">
        <v>615</v>
      </c>
      <c r="F244" s="8" t="s">
        <v>618</v>
      </c>
      <c r="G244" s="30" t="s">
        <v>48</v>
      </c>
      <c r="H244" s="36">
        <v>44588</v>
      </c>
      <c r="I244" t="s">
        <v>619</v>
      </c>
      <c r="J244" t="s">
        <v>620</v>
      </c>
    </row>
    <row r="245" spans="1:10" x14ac:dyDescent="0.2">
      <c r="A245" t="s">
        <v>615</v>
      </c>
      <c r="B245" s="30" t="s">
        <v>615</v>
      </c>
      <c r="C245" s="30" t="s">
        <v>618</v>
      </c>
      <c r="D245" s="37" t="s">
        <v>615</v>
      </c>
      <c r="E245" s="30" t="s">
        <v>616</v>
      </c>
      <c r="F245" s="8" t="s">
        <v>617</v>
      </c>
      <c r="G245" s="30" t="s">
        <v>48</v>
      </c>
      <c r="H245" s="36">
        <v>44588</v>
      </c>
      <c r="I245" t="s">
        <v>668</v>
      </c>
      <c r="J245" t="s">
        <v>620</v>
      </c>
    </row>
    <row r="246" spans="1:10" x14ac:dyDescent="0.2">
      <c r="A246" t="s">
        <v>472</v>
      </c>
      <c r="B246" s="30" t="s">
        <v>621</v>
      </c>
      <c r="C246" s="30" t="s">
        <v>669</v>
      </c>
      <c r="D246" s="37" t="s">
        <v>623</v>
      </c>
      <c r="E246" s="30" t="s">
        <v>271</v>
      </c>
      <c r="F246" s="8" t="s">
        <v>670</v>
      </c>
      <c r="G246" s="30" t="s">
        <v>3</v>
      </c>
      <c r="H246" s="36">
        <v>44588</v>
      </c>
      <c r="I246" t="s">
        <v>393</v>
      </c>
    </row>
    <row r="247" spans="1:10" x14ac:dyDescent="0.2">
      <c r="A247" t="s">
        <v>623</v>
      </c>
      <c r="B247" s="30" t="s">
        <v>271</v>
      </c>
      <c r="C247" s="30" t="s">
        <v>624</v>
      </c>
      <c r="D247" s="37" t="s">
        <v>472</v>
      </c>
      <c r="E247" s="30" t="s">
        <v>621</v>
      </c>
      <c r="F247" s="8" t="s">
        <v>622</v>
      </c>
      <c r="G247" s="30" t="s">
        <v>3</v>
      </c>
      <c r="H247" s="36">
        <v>44588</v>
      </c>
      <c r="I247" t="s">
        <v>393</v>
      </c>
    </row>
    <row r="248" spans="1:10" x14ac:dyDescent="0.2">
      <c r="A248" t="s">
        <v>671</v>
      </c>
      <c r="B248" s="30"/>
      <c r="C248" s="30"/>
      <c r="D248" s="37"/>
      <c r="E248" s="30"/>
      <c r="F248" s="8" t="s">
        <v>672</v>
      </c>
      <c r="G248" s="30" t="s">
        <v>627</v>
      </c>
      <c r="H248" s="36">
        <v>44588</v>
      </c>
      <c r="I248" t="s">
        <v>335</v>
      </c>
      <c r="J248">
        <v>57</v>
      </c>
    </row>
    <row r="249" spans="1:10" x14ac:dyDescent="0.2">
      <c r="A249" t="s">
        <v>673</v>
      </c>
      <c r="B249" s="30"/>
      <c r="C249" s="30"/>
      <c r="D249" s="37"/>
      <c r="E249" s="30"/>
      <c r="F249" s="8"/>
      <c r="G249" s="30" t="s">
        <v>557</v>
      </c>
      <c r="H249" t="s">
        <v>674</v>
      </c>
      <c r="I249" t="s">
        <v>407</v>
      </c>
      <c r="J249">
        <v>58</v>
      </c>
    </row>
    <row r="250" spans="1:10" x14ac:dyDescent="0.2">
      <c r="A250" t="s">
        <v>675</v>
      </c>
      <c r="B250" s="30" t="s">
        <v>676</v>
      </c>
      <c r="C250" s="30" t="s">
        <v>677</v>
      </c>
      <c r="D250" s="37" t="s">
        <v>633</v>
      </c>
      <c r="E250" s="30" t="s">
        <v>634</v>
      </c>
      <c r="F250" s="8" t="s">
        <v>678</v>
      </c>
      <c r="G250" s="30" t="s">
        <v>21</v>
      </c>
      <c r="H250" t="s">
        <v>679</v>
      </c>
      <c r="I250" t="s">
        <v>680</v>
      </c>
      <c r="J250">
        <v>59</v>
      </c>
    </row>
    <row r="251" spans="1:10" x14ac:dyDescent="0.2">
      <c r="A251" t="s">
        <v>165</v>
      </c>
      <c r="B251" s="30" t="e">
        <f>-IGUEROA</f>
        <v>#NAME?</v>
      </c>
      <c r="C251" s="30" t="s">
        <v>681</v>
      </c>
      <c r="D251" s="37" t="s">
        <v>682</v>
      </c>
      <c r="E251" s="42" t="s">
        <v>634</v>
      </c>
      <c r="F251" s="8" t="s">
        <v>683</v>
      </c>
      <c r="G251" s="30" t="s">
        <v>21</v>
      </c>
      <c r="H251" t="s">
        <v>641</v>
      </c>
      <c r="I251" t="s">
        <v>684</v>
      </c>
      <c r="J251">
        <v>59</v>
      </c>
    </row>
    <row r="252" spans="1:10" x14ac:dyDescent="0.2">
      <c r="B252" s="30"/>
      <c r="C252" s="30"/>
      <c r="D252" s="37"/>
      <c r="E252" s="42"/>
      <c r="F252" s="8"/>
      <c r="G252" s="30"/>
    </row>
    <row r="253" spans="1:10" x14ac:dyDescent="0.2">
      <c r="B253" s="30"/>
      <c r="C253" s="30"/>
      <c r="D253" s="37"/>
      <c r="E253" s="42"/>
      <c r="F253" s="8"/>
      <c r="G253" s="30"/>
    </row>
    <row r="254" spans="1:10" x14ac:dyDescent="0.2">
      <c r="B254" s="30"/>
      <c r="C254" s="30"/>
      <c r="D254" s="37"/>
      <c r="E254" s="30"/>
      <c r="F254" s="8"/>
      <c r="G254" s="30"/>
    </row>
    <row r="255" spans="1:10" x14ac:dyDescent="0.2">
      <c r="B255" s="30"/>
      <c r="C255" s="30"/>
      <c r="D255" s="37"/>
      <c r="E255" s="30"/>
      <c r="F255" s="8"/>
      <c r="G255" s="30"/>
    </row>
    <row r="256" spans="1:10" x14ac:dyDescent="0.2">
      <c r="B256" s="30"/>
      <c r="C256" s="30"/>
      <c r="D256" s="37"/>
      <c r="E256" s="30"/>
      <c r="F256" s="8"/>
      <c r="G256" s="30"/>
    </row>
    <row r="257" spans="1:10" x14ac:dyDescent="0.2">
      <c r="A257" t="s">
        <v>327</v>
      </c>
      <c r="B257" s="30" t="s">
        <v>685</v>
      </c>
      <c r="C257" s="30" t="s">
        <v>686</v>
      </c>
      <c r="D257" s="37" t="s">
        <v>687</v>
      </c>
      <c r="E257" s="30" t="s">
        <v>685</v>
      </c>
      <c r="F257" s="8" t="s">
        <v>688</v>
      </c>
      <c r="G257" s="30" t="s">
        <v>21</v>
      </c>
      <c r="H257" t="s">
        <v>689</v>
      </c>
      <c r="I257" t="s">
        <v>637</v>
      </c>
      <c r="J257">
        <v>59</v>
      </c>
    </row>
    <row r="258" spans="1:10" x14ac:dyDescent="0.2">
      <c r="A258" t="s">
        <v>690</v>
      </c>
      <c r="B258" s="30" t="s">
        <v>685</v>
      </c>
      <c r="C258" s="30" t="s">
        <v>691</v>
      </c>
      <c r="D258" s="37" t="s">
        <v>687</v>
      </c>
      <c r="E258" s="30" t="s">
        <v>685</v>
      </c>
      <c r="F258" s="8" t="s">
        <v>692</v>
      </c>
      <c r="G258" s="30" t="s">
        <v>21</v>
      </c>
      <c r="H258" s="36">
        <v>44589</v>
      </c>
      <c r="I258" t="s">
        <v>637</v>
      </c>
      <c r="J258">
        <v>59</v>
      </c>
    </row>
    <row r="259" spans="1:10" x14ac:dyDescent="0.2">
      <c r="A259" t="s">
        <v>693</v>
      </c>
      <c r="B259" s="30" t="s">
        <v>685</v>
      </c>
      <c r="C259" s="30" t="s">
        <v>692</v>
      </c>
      <c r="D259" s="37" t="s">
        <v>690</v>
      </c>
      <c r="E259" s="30" t="s">
        <v>685</v>
      </c>
      <c r="F259" s="8" t="s">
        <v>694</v>
      </c>
      <c r="G259" s="30" t="s">
        <v>21</v>
      </c>
      <c r="H259" s="36">
        <v>44589</v>
      </c>
      <c r="I259" t="s">
        <v>637</v>
      </c>
      <c r="J259">
        <v>59</v>
      </c>
    </row>
    <row r="260" spans="1:10" x14ac:dyDescent="0.2">
      <c r="A260" t="s">
        <v>687</v>
      </c>
      <c r="B260" s="30" t="s">
        <v>685</v>
      </c>
      <c r="C260" s="30" t="s">
        <v>692</v>
      </c>
      <c r="D260" s="37" t="s">
        <v>146</v>
      </c>
      <c r="E260" s="42" t="s">
        <v>397</v>
      </c>
      <c r="F260" s="8" t="s">
        <v>695</v>
      </c>
      <c r="G260" s="30" t="s">
        <v>21</v>
      </c>
      <c r="H260" s="36">
        <v>44589</v>
      </c>
      <c r="I260" t="s">
        <v>637</v>
      </c>
      <c r="J260">
        <v>59</v>
      </c>
    </row>
    <row r="261" spans="1:10" x14ac:dyDescent="0.2">
      <c r="A261" t="s">
        <v>687</v>
      </c>
      <c r="B261" s="30" t="s">
        <v>685</v>
      </c>
      <c r="C261" s="30" t="s">
        <v>692</v>
      </c>
      <c r="D261" s="37" t="s">
        <v>327</v>
      </c>
      <c r="E261" s="42" t="s">
        <v>685</v>
      </c>
      <c r="F261" s="8" t="s">
        <v>686</v>
      </c>
      <c r="G261" s="30" t="s">
        <v>21</v>
      </c>
      <c r="H261" s="36">
        <v>44587</v>
      </c>
      <c r="I261" t="s">
        <v>637</v>
      </c>
      <c r="J261">
        <v>59</v>
      </c>
    </row>
    <row r="262" spans="1:10" x14ac:dyDescent="0.2">
      <c r="A262" t="s">
        <v>687</v>
      </c>
      <c r="B262" s="30" t="s">
        <v>685</v>
      </c>
      <c r="C262" s="30" t="s">
        <v>692</v>
      </c>
      <c r="D262" s="37" t="s">
        <v>690</v>
      </c>
      <c r="E262" s="42" t="s">
        <v>685</v>
      </c>
      <c r="F262" s="8" t="s">
        <v>691</v>
      </c>
      <c r="G262" s="30" t="s">
        <v>21</v>
      </c>
      <c r="H262" t="s">
        <v>696</v>
      </c>
      <c r="I262" t="s">
        <v>637</v>
      </c>
      <c r="J262">
        <v>59</v>
      </c>
    </row>
    <row r="263" spans="1:10" x14ac:dyDescent="0.2">
      <c r="A263" t="s">
        <v>697</v>
      </c>
      <c r="B263" s="30" t="s">
        <v>698</v>
      </c>
      <c r="C263" s="30" t="s">
        <v>699</v>
      </c>
      <c r="D263" s="37" t="s">
        <v>700</v>
      </c>
      <c r="E263" s="42" t="s">
        <v>701</v>
      </c>
      <c r="F263" s="8" t="s">
        <v>440</v>
      </c>
      <c r="G263" s="30" t="s">
        <v>702</v>
      </c>
      <c r="H263" s="36">
        <v>44592</v>
      </c>
      <c r="I263" t="s">
        <v>703</v>
      </c>
      <c r="J263" t="s">
        <v>704</v>
      </c>
    </row>
    <row r="264" spans="1:10" x14ac:dyDescent="0.2">
      <c r="A264" t="s">
        <v>700</v>
      </c>
      <c r="B264" s="30" t="s">
        <v>701</v>
      </c>
      <c r="C264" s="30" t="s">
        <v>440</v>
      </c>
      <c r="D264" s="37" t="s">
        <v>697</v>
      </c>
      <c r="E264" s="42" t="s">
        <v>698</v>
      </c>
      <c r="F264" s="8" t="s">
        <v>699</v>
      </c>
      <c r="G264" s="30" t="s">
        <v>12</v>
      </c>
      <c r="H264" s="36">
        <v>44592</v>
      </c>
      <c r="I264" t="s">
        <v>703</v>
      </c>
      <c r="J264" t="s">
        <v>705</v>
      </c>
    </row>
    <row r="265" spans="1:10" x14ac:dyDescent="0.2">
      <c r="A265" t="s">
        <v>706</v>
      </c>
      <c r="B265" s="30" t="s">
        <v>308</v>
      </c>
      <c r="C265" s="30" t="s">
        <v>707</v>
      </c>
      <c r="D265" s="37" t="s">
        <v>708</v>
      </c>
      <c r="E265" s="42" t="s">
        <v>333</v>
      </c>
      <c r="F265" s="8" t="s">
        <v>709</v>
      </c>
      <c r="G265" s="30" t="s">
        <v>3</v>
      </c>
      <c r="H265" s="36">
        <v>44592</v>
      </c>
      <c r="I265" t="s">
        <v>710</v>
      </c>
    </row>
    <row r="266" spans="1:10" x14ac:dyDescent="0.2">
      <c r="A266" t="s">
        <v>174</v>
      </c>
      <c r="B266" s="30" t="s">
        <v>711</v>
      </c>
      <c r="C266" s="30" t="s">
        <v>712</v>
      </c>
      <c r="D266" s="37" t="s">
        <v>713</v>
      </c>
      <c r="E266" s="30" t="s">
        <v>333</v>
      </c>
      <c r="F266" s="8" t="s">
        <v>714</v>
      </c>
      <c r="G266" s="30" t="s">
        <v>3</v>
      </c>
      <c r="H266" s="36">
        <v>44592</v>
      </c>
      <c r="I266" t="s">
        <v>710</v>
      </c>
    </row>
    <row r="267" spans="1:10" x14ac:dyDescent="0.2">
      <c r="A267" t="s">
        <v>79</v>
      </c>
      <c r="B267" s="30" t="s">
        <v>333</v>
      </c>
      <c r="C267" s="30" t="s">
        <v>709</v>
      </c>
      <c r="D267" s="37" t="s">
        <v>706</v>
      </c>
      <c r="E267" s="30" t="s">
        <v>308</v>
      </c>
      <c r="F267" s="8" t="s">
        <v>715</v>
      </c>
      <c r="G267" s="30" t="s">
        <v>3</v>
      </c>
      <c r="H267" t="s">
        <v>716</v>
      </c>
      <c r="I267" t="s">
        <v>710</v>
      </c>
    </row>
    <row r="268" spans="1:10" x14ac:dyDescent="0.2">
      <c r="A268" t="s">
        <v>79</v>
      </c>
      <c r="B268" s="30" t="s">
        <v>333</v>
      </c>
      <c r="C268" s="30" t="s">
        <v>717</v>
      </c>
      <c r="D268" s="37" t="s">
        <v>174</v>
      </c>
      <c r="E268" s="30" t="s">
        <v>711</v>
      </c>
      <c r="F268" s="8" t="s">
        <v>712</v>
      </c>
      <c r="G268" s="30" t="s">
        <v>3</v>
      </c>
      <c r="H268" s="36">
        <v>44592</v>
      </c>
      <c r="I268" t="s">
        <v>710</v>
      </c>
    </row>
    <row r="269" spans="1:10" x14ac:dyDescent="0.2">
      <c r="A269" t="s">
        <v>718</v>
      </c>
      <c r="B269" s="30" t="s">
        <v>719</v>
      </c>
      <c r="C269" s="30" t="s">
        <v>720</v>
      </c>
      <c r="D269" s="37" t="s">
        <v>721</v>
      </c>
      <c r="E269" s="30" t="s">
        <v>718</v>
      </c>
      <c r="F269" s="8" t="s">
        <v>722</v>
      </c>
      <c r="G269" s="30" t="s">
        <v>723</v>
      </c>
      <c r="H269" s="36">
        <v>44592</v>
      </c>
      <c r="I269" t="s">
        <v>724</v>
      </c>
      <c r="J269" t="s">
        <v>725</v>
      </c>
    </row>
    <row r="270" spans="1:10" x14ac:dyDescent="0.2">
      <c r="A270" t="s">
        <v>721</v>
      </c>
      <c r="B270" s="28" t="s">
        <v>718</v>
      </c>
      <c r="C270" s="30" t="s">
        <v>726</v>
      </c>
      <c r="D270" s="37" t="s">
        <v>718</v>
      </c>
      <c r="E270" s="30" t="s">
        <v>727</v>
      </c>
      <c r="F270" s="8" t="s">
        <v>720</v>
      </c>
      <c r="G270" s="30" t="s">
        <v>728</v>
      </c>
      <c r="H270" s="36">
        <v>44592</v>
      </c>
      <c r="I270" t="s">
        <v>724</v>
      </c>
      <c r="J270" t="s">
        <v>725</v>
      </c>
    </row>
    <row r="271" spans="1:10" x14ac:dyDescent="0.2">
      <c r="A271" t="s">
        <v>590</v>
      </c>
      <c r="B271" t="s">
        <v>729</v>
      </c>
      <c r="C271" t="s">
        <v>730</v>
      </c>
      <c r="D271" s="36" t="s">
        <v>595</v>
      </c>
      <c r="E271" t="s">
        <v>612</v>
      </c>
      <c r="F271" s="38" t="s">
        <v>731</v>
      </c>
      <c r="G271" t="s">
        <v>12</v>
      </c>
      <c r="H271" s="36">
        <v>44592</v>
      </c>
      <c r="I271" t="s">
        <v>732</v>
      </c>
      <c r="J271" t="s">
        <v>733</v>
      </c>
    </row>
    <row r="272" spans="1:10" x14ac:dyDescent="0.2">
      <c r="A272" t="s">
        <v>734</v>
      </c>
      <c r="B272" t="s">
        <v>590</v>
      </c>
      <c r="C272" t="s">
        <v>735</v>
      </c>
      <c r="D272" s="36" t="s">
        <v>595</v>
      </c>
      <c r="E272" t="s">
        <v>612</v>
      </c>
      <c r="F272" s="38" t="s">
        <v>736</v>
      </c>
      <c r="G272" t="s">
        <v>12</v>
      </c>
      <c r="H272" s="36">
        <v>44592</v>
      </c>
      <c r="I272" t="s">
        <v>737</v>
      </c>
      <c r="J272" t="s">
        <v>733</v>
      </c>
    </row>
    <row r="273" spans="1:10" x14ac:dyDescent="0.2">
      <c r="A273" t="s">
        <v>122</v>
      </c>
      <c r="B273" t="s">
        <v>146</v>
      </c>
      <c r="C273" t="s">
        <v>738</v>
      </c>
      <c r="D273" s="36" t="s">
        <v>595</v>
      </c>
      <c r="E273" t="s">
        <v>612</v>
      </c>
      <c r="F273" s="38" t="s">
        <v>739</v>
      </c>
      <c r="G273" t="s">
        <v>12</v>
      </c>
      <c r="H273" s="36">
        <v>44592</v>
      </c>
      <c r="I273" t="s">
        <v>737</v>
      </c>
      <c r="J273" t="s">
        <v>733</v>
      </c>
    </row>
    <row r="274" spans="1:10" x14ac:dyDescent="0.2">
      <c r="A274" t="s">
        <v>734</v>
      </c>
      <c r="B274" t="s">
        <v>122</v>
      </c>
      <c r="C274" t="s">
        <v>740</v>
      </c>
      <c r="D274" s="36" t="s">
        <v>664</v>
      </c>
      <c r="E274" t="s">
        <v>612</v>
      </c>
      <c r="F274" s="38" t="s">
        <v>736</v>
      </c>
      <c r="G274" t="s">
        <v>741</v>
      </c>
      <c r="H274" s="36">
        <v>44592</v>
      </c>
      <c r="I274" t="s">
        <v>737</v>
      </c>
      <c r="J274" t="s">
        <v>733</v>
      </c>
    </row>
    <row r="275" spans="1:10" x14ac:dyDescent="0.2">
      <c r="A275" t="s">
        <v>595</v>
      </c>
      <c r="B275" t="s">
        <v>612</v>
      </c>
      <c r="C275" t="s">
        <v>736</v>
      </c>
      <c r="D275" s="36" t="s">
        <v>590</v>
      </c>
      <c r="E275" t="s">
        <v>729</v>
      </c>
      <c r="F275" s="38" t="s">
        <v>730</v>
      </c>
      <c r="G275" t="s">
        <v>12</v>
      </c>
      <c r="H275" s="36">
        <v>44592</v>
      </c>
      <c r="I275" t="s">
        <v>737</v>
      </c>
      <c r="J275" t="s">
        <v>733</v>
      </c>
    </row>
    <row r="276" spans="1:10" x14ac:dyDescent="0.2">
      <c r="A276" t="s">
        <v>595</v>
      </c>
      <c r="B276" t="s">
        <v>612</v>
      </c>
      <c r="C276" t="s">
        <v>736</v>
      </c>
      <c r="D276" s="36" t="s">
        <v>734</v>
      </c>
      <c r="E276" t="s">
        <v>590</v>
      </c>
      <c r="F276" s="38" t="s">
        <v>735</v>
      </c>
      <c r="G276" t="s">
        <v>12</v>
      </c>
      <c r="H276" s="36">
        <v>44592</v>
      </c>
      <c r="I276" t="s">
        <v>737</v>
      </c>
      <c r="J276" t="s">
        <v>733</v>
      </c>
    </row>
    <row r="277" spans="1:10" x14ac:dyDescent="0.2">
      <c r="A277" t="s">
        <v>595</v>
      </c>
      <c r="B277" t="s">
        <v>612</v>
      </c>
      <c r="C277" t="s">
        <v>736</v>
      </c>
      <c r="D277" s="36" t="s">
        <v>122</v>
      </c>
      <c r="E277" t="s">
        <v>146</v>
      </c>
      <c r="F277" s="38" t="s">
        <v>738</v>
      </c>
      <c r="G277" t="s">
        <v>12</v>
      </c>
      <c r="H277" s="36">
        <v>44592</v>
      </c>
      <c r="I277" t="s">
        <v>737</v>
      </c>
      <c r="J277" t="s">
        <v>733</v>
      </c>
    </row>
    <row r="278" spans="1:10" x14ac:dyDescent="0.2">
      <c r="A278" t="s">
        <v>595</v>
      </c>
      <c r="B278" t="s">
        <v>612</v>
      </c>
      <c r="C278" t="s">
        <v>736</v>
      </c>
      <c r="D278" s="36" t="s">
        <v>734</v>
      </c>
      <c r="E278" t="s">
        <v>122</v>
      </c>
      <c r="F278" s="38" t="s">
        <v>740</v>
      </c>
      <c r="G278" t="s">
        <v>12</v>
      </c>
      <c r="H278" s="36">
        <v>44592</v>
      </c>
      <c r="I278" t="s">
        <v>737</v>
      </c>
      <c r="J278" t="s">
        <v>733</v>
      </c>
    </row>
    <row r="279" spans="1:10" x14ac:dyDescent="0.2">
      <c r="A279" t="s">
        <v>742</v>
      </c>
      <c r="B279" t="s">
        <v>743</v>
      </c>
      <c r="C279" t="s">
        <v>571</v>
      </c>
      <c r="D279" s="36" t="s">
        <v>401</v>
      </c>
      <c r="E279" t="s">
        <v>744</v>
      </c>
      <c r="F279" s="38" t="s">
        <v>745</v>
      </c>
      <c r="G279" t="s">
        <v>746</v>
      </c>
      <c r="H279" s="36">
        <v>44593</v>
      </c>
      <c r="I279" t="s">
        <v>747</v>
      </c>
      <c r="J279">
        <v>66</v>
      </c>
    </row>
    <row r="280" spans="1:10" x14ac:dyDescent="0.2">
      <c r="A280" t="s">
        <v>401</v>
      </c>
      <c r="B280" t="s">
        <v>744</v>
      </c>
      <c r="C280" t="s">
        <v>745</v>
      </c>
      <c r="D280" s="36" t="s">
        <v>742</v>
      </c>
      <c r="E280" s="40" t="s">
        <v>743</v>
      </c>
      <c r="F280" s="38" t="s">
        <v>571</v>
      </c>
      <c r="G280" t="s">
        <v>748</v>
      </c>
      <c r="H280" s="36">
        <v>44593</v>
      </c>
      <c r="I280" t="s">
        <v>747</v>
      </c>
      <c r="J280">
        <v>66</v>
      </c>
    </row>
    <row r="281" spans="1:10" x14ac:dyDescent="0.2">
      <c r="A281" t="s">
        <v>749</v>
      </c>
      <c r="B281" t="s">
        <v>750</v>
      </c>
      <c r="C281" t="s">
        <v>751</v>
      </c>
      <c r="D281" s="36" t="s">
        <v>749</v>
      </c>
      <c r="E281" s="40" t="s">
        <v>412</v>
      </c>
      <c r="F281" s="38" t="s">
        <v>752</v>
      </c>
      <c r="G281" t="s">
        <v>5</v>
      </c>
      <c r="H281" s="36">
        <v>44593</v>
      </c>
      <c r="I281" t="s">
        <v>753</v>
      </c>
    </row>
    <row r="282" spans="1:10" x14ac:dyDescent="0.2">
      <c r="A282" t="s">
        <v>749</v>
      </c>
      <c r="B282" t="s">
        <v>754</v>
      </c>
      <c r="C282" t="s">
        <v>755</v>
      </c>
      <c r="D282" s="36" t="s">
        <v>749</v>
      </c>
      <c r="E282" t="s">
        <v>412</v>
      </c>
      <c r="F282" s="38" t="s">
        <v>752</v>
      </c>
      <c r="G282" t="s">
        <v>5</v>
      </c>
      <c r="H282" s="36">
        <v>44593</v>
      </c>
      <c r="I282" t="s">
        <v>753</v>
      </c>
    </row>
    <row r="283" spans="1:10" x14ac:dyDescent="0.2">
      <c r="A283" t="s">
        <v>756</v>
      </c>
      <c r="B283" t="s">
        <v>754</v>
      </c>
      <c r="C283" t="s">
        <v>757</v>
      </c>
      <c r="D283" s="36" t="s">
        <v>749</v>
      </c>
      <c r="E283" t="s">
        <v>412</v>
      </c>
      <c r="F283" s="38" t="s">
        <v>752</v>
      </c>
      <c r="G283" t="s">
        <v>5</v>
      </c>
      <c r="H283" s="36">
        <v>44593</v>
      </c>
      <c r="I283" t="s">
        <v>753</v>
      </c>
    </row>
    <row r="284" spans="1:10" x14ac:dyDescent="0.2">
      <c r="A284" t="s">
        <v>758</v>
      </c>
      <c r="B284" t="s">
        <v>754</v>
      </c>
      <c r="C284" t="s">
        <v>759</v>
      </c>
      <c r="D284" s="36" t="s">
        <v>749</v>
      </c>
      <c r="E284" t="s">
        <v>412</v>
      </c>
      <c r="F284" s="38" t="s">
        <v>752</v>
      </c>
      <c r="G284" t="s">
        <v>5</v>
      </c>
      <c r="H284" t="s">
        <v>760</v>
      </c>
      <c r="I284" t="s">
        <v>753</v>
      </c>
    </row>
    <row r="285" spans="1:10" x14ac:dyDescent="0.2">
      <c r="A285" t="s">
        <v>758</v>
      </c>
      <c r="B285" t="s">
        <v>754</v>
      </c>
      <c r="C285" t="s">
        <v>761</v>
      </c>
      <c r="D285" s="36" t="s">
        <v>749</v>
      </c>
      <c r="E285" t="s">
        <v>762</v>
      </c>
      <c r="F285" s="38" t="s">
        <v>752</v>
      </c>
      <c r="G285" t="s">
        <v>763</v>
      </c>
      <c r="H285" t="s">
        <v>760</v>
      </c>
      <c r="I285" t="s">
        <v>753</v>
      </c>
    </row>
    <row r="286" spans="1:10" x14ac:dyDescent="0.2">
      <c r="A286" t="s">
        <v>758</v>
      </c>
      <c r="B286" t="s">
        <v>764</v>
      </c>
      <c r="C286" t="s">
        <v>765</v>
      </c>
      <c r="D286" s="36" t="s">
        <v>749</v>
      </c>
      <c r="E286" s="40" t="s">
        <v>412</v>
      </c>
      <c r="F286" s="38" t="s">
        <v>752</v>
      </c>
      <c r="G286" t="s">
        <v>763</v>
      </c>
      <c r="H286" t="s">
        <v>766</v>
      </c>
      <c r="I286" t="s">
        <v>753</v>
      </c>
    </row>
    <row r="287" spans="1:10" x14ac:dyDescent="0.2">
      <c r="D287" s="36"/>
      <c r="E287" s="40"/>
    </row>
    <row r="288" spans="1:10" x14ac:dyDescent="0.2">
      <c r="A288" t="s">
        <v>749</v>
      </c>
      <c r="B288" t="s">
        <v>767</v>
      </c>
      <c r="C288" t="s">
        <v>752</v>
      </c>
      <c r="D288" s="36" t="s">
        <v>768</v>
      </c>
      <c r="E288" t="s">
        <v>769</v>
      </c>
      <c r="F288" s="38" t="s">
        <v>770</v>
      </c>
      <c r="G288" t="s">
        <v>5</v>
      </c>
      <c r="H288" s="36">
        <v>44593</v>
      </c>
      <c r="I288" t="s">
        <v>753</v>
      </c>
    </row>
    <row r="289" spans="1:9" x14ac:dyDescent="0.2">
      <c r="A289" t="s">
        <v>749</v>
      </c>
      <c r="B289" t="s">
        <v>412</v>
      </c>
      <c r="C289" t="s">
        <v>752</v>
      </c>
      <c r="D289" s="36" t="s">
        <v>768</v>
      </c>
      <c r="E289" s="40" t="s">
        <v>769</v>
      </c>
      <c r="F289" s="38" t="s">
        <v>771</v>
      </c>
      <c r="G289" t="s">
        <v>5</v>
      </c>
      <c r="H289" s="36">
        <v>44593</v>
      </c>
      <c r="I289" t="s">
        <v>753</v>
      </c>
    </row>
    <row r="290" spans="1:9" x14ac:dyDescent="0.2">
      <c r="A290" t="s">
        <v>749</v>
      </c>
      <c r="B290" t="s">
        <v>412</v>
      </c>
      <c r="C290" t="s">
        <v>752</v>
      </c>
      <c r="D290" s="36" t="s">
        <v>758</v>
      </c>
      <c r="E290" s="40" t="s">
        <v>470</v>
      </c>
      <c r="F290" s="38" t="s">
        <v>772</v>
      </c>
      <c r="G290" t="s">
        <v>5</v>
      </c>
      <c r="H290" s="36">
        <v>44593</v>
      </c>
      <c r="I290" t="s">
        <v>753</v>
      </c>
    </row>
    <row r="291" spans="1:9" x14ac:dyDescent="0.2">
      <c r="A291" t="s">
        <v>749</v>
      </c>
      <c r="B291" t="s">
        <v>412</v>
      </c>
      <c r="C291" t="s">
        <v>752</v>
      </c>
      <c r="D291" s="36" t="s">
        <v>758</v>
      </c>
      <c r="E291" s="40" t="s">
        <v>470</v>
      </c>
      <c r="F291" s="38" t="s">
        <v>759</v>
      </c>
      <c r="G291" t="s">
        <v>5</v>
      </c>
      <c r="H291" s="36">
        <v>44593</v>
      </c>
      <c r="I291" t="s">
        <v>753</v>
      </c>
    </row>
    <row r="292" spans="1:9" x14ac:dyDescent="0.2">
      <c r="A292" t="s">
        <v>749</v>
      </c>
      <c r="B292" t="s">
        <v>412</v>
      </c>
      <c r="C292" t="s">
        <v>752</v>
      </c>
      <c r="D292" s="36" t="s">
        <v>758</v>
      </c>
      <c r="E292" s="40" t="s">
        <v>470</v>
      </c>
      <c r="F292" s="38" t="s">
        <v>399</v>
      </c>
      <c r="G292" t="s">
        <v>5</v>
      </c>
      <c r="H292" s="36">
        <v>44593</v>
      </c>
      <c r="I292" t="s">
        <v>753</v>
      </c>
    </row>
    <row r="293" spans="1:9" x14ac:dyDescent="0.2">
      <c r="A293" t="s">
        <v>749</v>
      </c>
      <c r="B293" t="s">
        <v>412</v>
      </c>
      <c r="C293" t="s">
        <v>752</v>
      </c>
      <c r="D293" s="36" t="s">
        <v>758</v>
      </c>
      <c r="E293" s="40" t="s">
        <v>470</v>
      </c>
      <c r="F293" s="38" t="s">
        <v>765</v>
      </c>
      <c r="G293" t="s">
        <v>5</v>
      </c>
      <c r="H293" s="36">
        <v>44593</v>
      </c>
      <c r="I293" t="s">
        <v>753</v>
      </c>
    </row>
    <row r="294" spans="1:9" x14ac:dyDescent="0.2">
      <c r="A294" t="s">
        <v>146</v>
      </c>
      <c r="B294" t="s">
        <v>260</v>
      </c>
      <c r="C294" t="s">
        <v>773</v>
      </c>
      <c r="D294" s="36" t="s">
        <v>774</v>
      </c>
      <c r="E294" s="40"/>
      <c r="G294" t="s">
        <v>775</v>
      </c>
      <c r="H294" s="36">
        <v>44593</v>
      </c>
      <c r="I294" t="s">
        <v>776</v>
      </c>
    </row>
    <row r="295" spans="1:9" x14ac:dyDescent="0.2">
      <c r="A295" t="s">
        <v>777</v>
      </c>
      <c r="D295" s="36" t="s">
        <v>146</v>
      </c>
      <c r="E295" s="40" t="s">
        <v>260</v>
      </c>
      <c r="F295" s="38" t="s">
        <v>773</v>
      </c>
      <c r="G295" t="s">
        <v>778</v>
      </c>
      <c r="H295" s="36">
        <v>44593</v>
      </c>
      <c r="I295" t="s">
        <v>776</v>
      </c>
    </row>
    <row r="296" spans="1:9" x14ac:dyDescent="0.2">
      <c r="A296" t="s">
        <v>779</v>
      </c>
      <c r="B296" t="s">
        <v>758</v>
      </c>
      <c r="C296" t="s">
        <v>780</v>
      </c>
      <c r="D296" s="36" t="s">
        <v>768</v>
      </c>
      <c r="E296" s="40" t="s">
        <v>412</v>
      </c>
      <c r="F296" s="38" t="s">
        <v>781</v>
      </c>
      <c r="G296" t="s">
        <v>5</v>
      </c>
      <c r="H296" s="36">
        <v>44593</v>
      </c>
      <c r="I296" t="s">
        <v>782</v>
      </c>
    </row>
    <row r="297" spans="1:9" x14ac:dyDescent="0.2">
      <c r="A297" t="s">
        <v>779</v>
      </c>
      <c r="B297" t="s">
        <v>758</v>
      </c>
      <c r="C297" t="s">
        <v>466</v>
      </c>
      <c r="D297" s="36" t="s">
        <v>768</v>
      </c>
      <c r="E297" s="40" t="s">
        <v>412</v>
      </c>
      <c r="F297" s="38" t="s">
        <v>752</v>
      </c>
      <c r="G297" t="s">
        <v>5</v>
      </c>
      <c r="H297" s="36">
        <v>44593</v>
      </c>
      <c r="I297" t="s">
        <v>782</v>
      </c>
    </row>
    <row r="298" spans="1:9" x14ac:dyDescent="0.2">
      <c r="A298" t="s">
        <v>779</v>
      </c>
      <c r="B298" t="s">
        <v>758</v>
      </c>
      <c r="C298" t="s">
        <v>783</v>
      </c>
      <c r="D298" s="36"/>
      <c r="E298" s="40" t="s">
        <v>412</v>
      </c>
      <c r="F298" s="38" t="s">
        <v>752</v>
      </c>
      <c r="G298" t="s">
        <v>5</v>
      </c>
      <c r="H298" s="36">
        <v>44593</v>
      </c>
      <c r="I298" t="s">
        <v>782</v>
      </c>
    </row>
    <row r="299" spans="1:9" x14ac:dyDescent="0.2">
      <c r="A299" t="s">
        <v>749</v>
      </c>
      <c r="B299" t="s">
        <v>412</v>
      </c>
      <c r="C299" t="s">
        <v>784</v>
      </c>
      <c r="D299" s="36"/>
      <c r="E299" s="40" t="s">
        <v>758</v>
      </c>
      <c r="F299" s="38" t="s">
        <v>780</v>
      </c>
      <c r="G299" t="s">
        <v>785</v>
      </c>
      <c r="H299" s="36">
        <v>44593</v>
      </c>
      <c r="I299" t="s">
        <v>782</v>
      </c>
    </row>
    <row r="300" spans="1:9" x14ac:dyDescent="0.2">
      <c r="A300" t="s">
        <v>786</v>
      </c>
      <c r="B300" t="s">
        <v>412</v>
      </c>
      <c r="C300" t="s">
        <v>752</v>
      </c>
      <c r="D300" s="36" t="s">
        <v>779</v>
      </c>
      <c r="E300" s="40" t="s">
        <v>758</v>
      </c>
      <c r="F300" s="38" t="s">
        <v>466</v>
      </c>
      <c r="G300" t="s">
        <v>5</v>
      </c>
      <c r="H300" s="36">
        <v>44593</v>
      </c>
      <c r="I300" t="s">
        <v>782</v>
      </c>
    </row>
    <row r="301" spans="1:9" x14ac:dyDescent="0.2">
      <c r="A301" t="s">
        <v>749</v>
      </c>
      <c r="B301" t="s">
        <v>412</v>
      </c>
      <c r="C301" t="s">
        <v>752</v>
      </c>
      <c r="D301" s="36" t="s">
        <v>779</v>
      </c>
      <c r="E301" s="40" t="e">
        <f>-SEGUEL</f>
        <v>#NAME?</v>
      </c>
      <c r="F301" s="38" t="s">
        <v>787</v>
      </c>
      <c r="G301" t="s">
        <v>5</v>
      </c>
      <c r="H301" s="36">
        <v>44593</v>
      </c>
      <c r="I301" t="s">
        <v>782</v>
      </c>
    </row>
    <row r="302" spans="1:9" x14ac:dyDescent="0.2">
      <c r="A302" t="s">
        <v>758</v>
      </c>
      <c r="B302" t="s">
        <v>386</v>
      </c>
      <c r="C302" t="s">
        <v>788</v>
      </c>
      <c r="D302" s="36" t="s">
        <v>749</v>
      </c>
      <c r="E302" s="40" t="s">
        <v>412</v>
      </c>
      <c r="F302" s="38" t="s">
        <v>752</v>
      </c>
      <c r="G302" t="s">
        <v>5</v>
      </c>
      <c r="H302" s="36">
        <v>44593</v>
      </c>
      <c r="I302" t="s">
        <v>789</v>
      </c>
    </row>
    <row r="303" spans="1:9" x14ac:dyDescent="0.2">
      <c r="A303" t="s">
        <v>758</v>
      </c>
      <c r="B303" t="s">
        <v>386</v>
      </c>
      <c r="C303" t="s">
        <v>790</v>
      </c>
      <c r="D303" s="36" t="s">
        <v>749</v>
      </c>
      <c r="E303" s="40" t="s">
        <v>412</v>
      </c>
      <c r="F303" s="38" t="s">
        <v>752</v>
      </c>
      <c r="G303" t="s">
        <v>5</v>
      </c>
      <c r="H303" s="36">
        <v>44593</v>
      </c>
      <c r="I303" t="s">
        <v>789</v>
      </c>
    </row>
    <row r="304" spans="1:9" x14ac:dyDescent="0.2">
      <c r="A304" t="s">
        <v>758</v>
      </c>
      <c r="B304" t="s">
        <v>386</v>
      </c>
      <c r="C304" t="s">
        <v>791</v>
      </c>
      <c r="D304" s="36" t="s">
        <v>749</v>
      </c>
      <c r="E304" s="40" t="s">
        <v>412</v>
      </c>
      <c r="F304" s="38" t="s">
        <v>792</v>
      </c>
      <c r="G304" t="s">
        <v>5</v>
      </c>
      <c r="H304" s="36">
        <v>44593</v>
      </c>
      <c r="I304" t="s">
        <v>789</v>
      </c>
    </row>
    <row r="305" spans="1:10" x14ac:dyDescent="0.2">
      <c r="A305" t="s">
        <v>758</v>
      </c>
      <c r="B305" t="s">
        <v>386</v>
      </c>
      <c r="C305" t="s">
        <v>793</v>
      </c>
      <c r="D305" s="36" t="s">
        <v>749</v>
      </c>
      <c r="E305" s="40" t="s">
        <v>412</v>
      </c>
      <c r="F305" s="38" t="s">
        <v>752</v>
      </c>
      <c r="G305" t="s">
        <v>5</v>
      </c>
      <c r="H305" s="36">
        <v>44593</v>
      </c>
      <c r="I305" t="s">
        <v>789</v>
      </c>
    </row>
    <row r="306" spans="1:10" x14ac:dyDescent="0.2">
      <c r="A306" t="s">
        <v>749</v>
      </c>
      <c r="B306" t="s">
        <v>412</v>
      </c>
      <c r="C306" t="s">
        <v>752</v>
      </c>
      <c r="D306" s="36" t="s">
        <v>758</v>
      </c>
      <c r="E306" s="40" t="s">
        <v>386</v>
      </c>
      <c r="F306" s="38" t="s">
        <v>788</v>
      </c>
      <c r="G306" t="s">
        <v>5</v>
      </c>
      <c r="H306" s="36">
        <v>44593</v>
      </c>
      <c r="I306" t="s">
        <v>789</v>
      </c>
    </row>
    <row r="307" spans="1:10" x14ac:dyDescent="0.2">
      <c r="A307" t="s">
        <v>749</v>
      </c>
      <c r="B307" t="s">
        <v>412</v>
      </c>
      <c r="C307" t="s">
        <v>752</v>
      </c>
      <c r="D307" s="36" t="s">
        <v>758</v>
      </c>
      <c r="E307" s="40" t="s">
        <v>386</v>
      </c>
      <c r="F307" s="38" t="s">
        <v>790</v>
      </c>
      <c r="G307" t="s">
        <v>5</v>
      </c>
      <c r="H307" s="36">
        <v>44593</v>
      </c>
      <c r="I307" t="s">
        <v>789</v>
      </c>
    </row>
    <row r="308" spans="1:10" x14ac:dyDescent="0.2">
      <c r="A308" t="s">
        <v>749</v>
      </c>
      <c r="B308" t="s">
        <v>412</v>
      </c>
      <c r="C308" t="s">
        <v>752</v>
      </c>
      <c r="D308" s="36" t="s">
        <v>758</v>
      </c>
      <c r="E308" s="40" t="s">
        <v>386</v>
      </c>
      <c r="F308" s="38" t="s">
        <v>791</v>
      </c>
      <c r="G308" t="s">
        <v>5</v>
      </c>
      <c r="H308" s="36">
        <v>44593</v>
      </c>
      <c r="I308" t="s">
        <v>789</v>
      </c>
    </row>
    <row r="309" spans="1:10" x14ac:dyDescent="0.2">
      <c r="A309" t="s">
        <v>749</v>
      </c>
      <c r="B309" t="s">
        <v>412</v>
      </c>
      <c r="C309" t="s">
        <v>752</v>
      </c>
      <c r="D309" s="36" t="s">
        <v>758</v>
      </c>
      <c r="E309" s="40" t="s">
        <v>386</v>
      </c>
      <c r="F309" s="38" t="s">
        <v>793</v>
      </c>
      <c r="G309" t="s">
        <v>5</v>
      </c>
      <c r="H309" s="36">
        <v>44593</v>
      </c>
      <c r="I309" t="s">
        <v>789</v>
      </c>
    </row>
    <row r="310" spans="1:10" x14ac:dyDescent="0.2">
      <c r="A310" t="s">
        <v>79</v>
      </c>
      <c r="B310" t="s">
        <v>412</v>
      </c>
      <c r="C310" t="s">
        <v>794</v>
      </c>
      <c r="D310" s="36" t="s">
        <v>175</v>
      </c>
      <c r="E310" s="40" t="s">
        <v>795</v>
      </c>
      <c r="F310" s="38" t="s">
        <v>796</v>
      </c>
      <c r="G310" t="s">
        <v>3</v>
      </c>
      <c r="H310" s="36">
        <v>44594</v>
      </c>
      <c r="I310" t="s">
        <v>797</v>
      </c>
    </row>
    <row r="311" spans="1:10" x14ac:dyDescent="0.2">
      <c r="A311" t="s">
        <v>798</v>
      </c>
      <c r="B311" t="s">
        <v>795</v>
      </c>
      <c r="C311" t="s">
        <v>796</v>
      </c>
      <c r="D311" s="36" t="s">
        <v>708</v>
      </c>
      <c r="E311" s="40" t="s">
        <v>412</v>
      </c>
      <c r="F311" s="38" t="s">
        <v>799</v>
      </c>
      <c r="G311" t="s">
        <v>3</v>
      </c>
      <c r="H311" s="36">
        <v>44594</v>
      </c>
      <c r="I311" t="s">
        <v>797</v>
      </c>
    </row>
    <row r="312" spans="1:10" x14ac:dyDescent="0.2">
      <c r="A312" t="s">
        <v>285</v>
      </c>
      <c r="B312" t="s">
        <v>800</v>
      </c>
      <c r="C312" t="s">
        <v>801</v>
      </c>
      <c r="D312" s="36" t="s">
        <v>802</v>
      </c>
      <c r="E312" s="40" t="s">
        <v>803</v>
      </c>
      <c r="F312" s="38" t="s">
        <v>804</v>
      </c>
      <c r="G312" t="s">
        <v>3</v>
      </c>
      <c r="H312" s="36">
        <v>44595</v>
      </c>
      <c r="I312" t="s">
        <v>325</v>
      </c>
    </row>
    <row r="313" spans="1:10" x14ac:dyDescent="0.2">
      <c r="A313" t="s">
        <v>802</v>
      </c>
      <c r="B313" t="s">
        <v>803</v>
      </c>
      <c r="C313" t="s">
        <v>804</v>
      </c>
      <c r="D313" s="36" t="s">
        <v>285</v>
      </c>
      <c r="E313" s="40" t="s">
        <v>800</v>
      </c>
      <c r="F313" s="38" t="s">
        <v>801</v>
      </c>
      <c r="G313" t="s">
        <v>3</v>
      </c>
      <c r="H313" s="36">
        <v>44595</v>
      </c>
      <c r="I313" t="s">
        <v>805</v>
      </c>
    </row>
    <row r="314" spans="1:10" x14ac:dyDescent="0.2">
      <c r="A314" t="s">
        <v>806</v>
      </c>
      <c r="B314" t="s">
        <v>807</v>
      </c>
      <c r="C314" t="s">
        <v>808</v>
      </c>
      <c r="D314" s="36" t="s">
        <v>690</v>
      </c>
      <c r="E314" s="40" t="s">
        <v>487</v>
      </c>
      <c r="F314" s="38" t="s">
        <v>809</v>
      </c>
      <c r="G314" t="s">
        <v>12</v>
      </c>
      <c r="H314" s="36">
        <v>44595</v>
      </c>
      <c r="I314" t="s">
        <v>810</v>
      </c>
      <c r="J314" t="s">
        <v>811</v>
      </c>
    </row>
    <row r="315" spans="1:10" x14ac:dyDescent="0.2">
      <c r="A315" t="s">
        <v>806</v>
      </c>
      <c r="B315" t="s">
        <v>812</v>
      </c>
      <c r="C315" t="s">
        <v>813</v>
      </c>
      <c r="D315" s="36" t="s">
        <v>690</v>
      </c>
      <c r="E315" s="40" t="s">
        <v>814</v>
      </c>
      <c r="F315" s="38" t="s">
        <v>808</v>
      </c>
      <c r="G315" t="s">
        <v>12</v>
      </c>
      <c r="H315" t="s">
        <v>815</v>
      </c>
      <c r="I315" t="s">
        <v>816</v>
      </c>
      <c r="J315" t="s">
        <v>817</v>
      </c>
    </row>
    <row r="316" spans="1:10" x14ac:dyDescent="0.2">
      <c r="A316" t="s">
        <v>818</v>
      </c>
      <c r="B316" t="s">
        <v>819</v>
      </c>
      <c r="C316" t="s">
        <v>820</v>
      </c>
      <c r="D316" s="36" t="s">
        <v>821</v>
      </c>
      <c r="E316" s="40" t="s">
        <v>822</v>
      </c>
      <c r="F316" s="38" t="s">
        <v>823</v>
      </c>
      <c r="G316" t="s">
        <v>824</v>
      </c>
      <c r="H316" t="s">
        <v>825</v>
      </c>
      <c r="I316" t="s">
        <v>826</v>
      </c>
      <c r="J316" t="s">
        <v>827</v>
      </c>
    </row>
    <row r="317" spans="1:10" x14ac:dyDescent="0.2">
      <c r="A317" t="s">
        <v>821</v>
      </c>
      <c r="B317" t="s">
        <v>828</v>
      </c>
      <c r="C317" t="s">
        <v>829</v>
      </c>
      <c r="D317" s="36" t="s">
        <v>818</v>
      </c>
      <c r="E317" s="40" t="s">
        <v>819</v>
      </c>
      <c r="F317" s="38" t="s">
        <v>830</v>
      </c>
      <c r="G317" t="s">
        <v>3</v>
      </c>
      <c r="H317" t="s">
        <v>825</v>
      </c>
      <c r="I317" t="s">
        <v>335</v>
      </c>
    </row>
    <row r="318" spans="1:10" x14ac:dyDescent="0.2">
      <c r="D318" s="36"/>
    </row>
    <row r="319" spans="1:10" x14ac:dyDescent="0.2">
      <c r="D319" s="36"/>
    </row>
    <row r="320" spans="1:10" x14ac:dyDescent="0.2">
      <c r="D320" s="36"/>
    </row>
    <row r="321" spans="1:10" x14ac:dyDescent="0.2">
      <c r="D321" s="36"/>
      <c r="E321" s="40"/>
    </row>
    <row r="322" spans="1:10" x14ac:dyDescent="0.2">
      <c r="D322" s="36"/>
      <c r="E322" s="40"/>
    </row>
    <row r="323" spans="1:10" x14ac:dyDescent="0.2">
      <c r="A323" t="s">
        <v>831</v>
      </c>
      <c r="B323" t="s">
        <v>832</v>
      </c>
      <c r="C323" t="s">
        <v>833</v>
      </c>
      <c r="D323" s="36" t="s">
        <v>834</v>
      </c>
      <c r="E323" s="40" t="s">
        <v>411</v>
      </c>
      <c r="F323" s="38" t="s">
        <v>835</v>
      </c>
      <c r="G323" t="s">
        <v>836</v>
      </c>
      <c r="H323" s="36">
        <v>44596</v>
      </c>
      <c r="I323" s="40">
        <v>44652</v>
      </c>
    </row>
    <row r="324" spans="1:10" x14ac:dyDescent="0.2">
      <c r="A324" t="s">
        <v>260</v>
      </c>
      <c r="B324" t="s">
        <v>411</v>
      </c>
      <c r="C324" t="s">
        <v>837</v>
      </c>
      <c r="D324" s="36" t="s">
        <v>838</v>
      </c>
      <c r="E324" s="40" t="s">
        <v>839</v>
      </c>
      <c r="F324" s="38" t="s">
        <v>833</v>
      </c>
      <c r="G324" t="s">
        <v>15</v>
      </c>
      <c r="H324" s="36">
        <v>44596</v>
      </c>
      <c r="I324" t="s">
        <v>840</v>
      </c>
    </row>
    <row r="325" spans="1:10" x14ac:dyDescent="0.2">
      <c r="A325" t="s">
        <v>259</v>
      </c>
      <c r="B325" t="s">
        <v>525</v>
      </c>
      <c r="C325" t="s">
        <v>841</v>
      </c>
      <c r="D325" s="36" t="s">
        <v>259</v>
      </c>
      <c r="E325" s="40" t="s">
        <v>256</v>
      </c>
      <c r="F325" s="38" t="s">
        <v>842</v>
      </c>
      <c r="G325" t="s">
        <v>843</v>
      </c>
      <c r="H325" s="36">
        <v>44596</v>
      </c>
      <c r="I325" t="s">
        <v>844</v>
      </c>
      <c r="J325">
        <v>9</v>
      </c>
    </row>
    <row r="326" spans="1:10" x14ac:dyDescent="0.2">
      <c r="A326" t="s">
        <v>259</v>
      </c>
      <c r="B326" t="s">
        <v>256</v>
      </c>
      <c r="C326" t="s">
        <v>842</v>
      </c>
      <c r="D326" s="36" t="s">
        <v>259</v>
      </c>
      <c r="E326" s="40" t="s">
        <v>845</v>
      </c>
      <c r="F326" s="38" t="s">
        <v>841</v>
      </c>
      <c r="G326" t="s">
        <v>12</v>
      </c>
      <c r="H326" s="36">
        <v>44596</v>
      </c>
      <c r="I326" s="36">
        <v>44689</v>
      </c>
      <c r="J326">
        <v>69</v>
      </c>
    </row>
    <row r="327" spans="1:10" x14ac:dyDescent="0.2">
      <c r="A327" t="s">
        <v>846</v>
      </c>
      <c r="B327" t="s">
        <v>847</v>
      </c>
      <c r="C327" t="s">
        <v>848</v>
      </c>
      <c r="D327" s="36"/>
      <c r="E327" s="40"/>
      <c r="G327" t="s">
        <v>849</v>
      </c>
      <c r="H327" t="s">
        <v>850</v>
      </c>
      <c r="I327" t="s">
        <v>851</v>
      </c>
      <c r="J327">
        <v>70</v>
      </c>
    </row>
    <row r="328" spans="1:10" x14ac:dyDescent="0.2">
      <c r="A328" t="s">
        <v>104</v>
      </c>
      <c r="B328" t="s">
        <v>852</v>
      </c>
      <c r="C328" t="s">
        <v>853</v>
      </c>
      <c r="D328" s="36" t="s">
        <v>854</v>
      </c>
      <c r="E328" s="40" t="s">
        <v>256</v>
      </c>
      <c r="F328" s="38" t="s">
        <v>855</v>
      </c>
      <c r="G328" t="s">
        <v>12</v>
      </c>
      <c r="H328" s="36">
        <v>44599</v>
      </c>
      <c r="I328" t="s">
        <v>856</v>
      </c>
      <c r="J328" t="s">
        <v>857</v>
      </c>
    </row>
    <row r="329" spans="1:10" x14ac:dyDescent="0.2">
      <c r="A329" t="s">
        <v>854</v>
      </c>
      <c r="B329" t="s">
        <v>256</v>
      </c>
      <c r="C329" t="s">
        <v>855</v>
      </c>
      <c r="D329" s="36" t="s">
        <v>104</v>
      </c>
      <c r="E329" s="40" t="s">
        <v>852</v>
      </c>
      <c r="F329" s="38" t="s">
        <v>853</v>
      </c>
      <c r="G329" t="s">
        <v>858</v>
      </c>
      <c r="H329" s="36">
        <v>44599</v>
      </c>
      <c r="I329" t="s">
        <v>856</v>
      </c>
      <c r="J329" t="s">
        <v>859</v>
      </c>
    </row>
    <row r="330" spans="1:10" x14ac:dyDescent="0.2">
      <c r="A330" t="s">
        <v>860</v>
      </c>
      <c r="B330" t="s">
        <v>861</v>
      </c>
      <c r="C330" t="s">
        <v>862</v>
      </c>
      <c r="D330" s="36" t="s">
        <v>860</v>
      </c>
      <c r="E330" s="40" t="s">
        <v>861</v>
      </c>
      <c r="F330" s="38" t="s">
        <v>863</v>
      </c>
      <c r="G330" t="s">
        <v>30</v>
      </c>
      <c r="H330" s="36">
        <v>44599</v>
      </c>
      <c r="I330" t="s">
        <v>864</v>
      </c>
    </row>
    <row r="331" spans="1:10" x14ac:dyDescent="0.2">
      <c r="A331" t="s">
        <v>860</v>
      </c>
      <c r="B331" t="s">
        <v>861</v>
      </c>
      <c r="C331" t="s">
        <v>865</v>
      </c>
      <c r="D331" s="36" t="s">
        <v>860</v>
      </c>
      <c r="E331" s="40" t="s">
        <v>866</v>
      </c>
      <c r="F331" s="38" t="s">
        <v>867</v>
      </c>
      <c r="G331" t="s">
        <v>868</v>
      </c>
      <c r="H331" s="36">
        <v>44599</v>
      </c>
      <c r="I331" t="s">
        <v>864</v>
      </c>
      <c r="J331" t="s">
        <v>55</v>
      </c>
    </row>
    <row r="332" spans="1:10" x14ac:dyDescent="0.2">
      <c r="A332" t="s">
        <v>123</v>
      </c>
      <c r="B332" t="s">
        <v>136</v>
      </c>
      <c r="C332" t="s">
        <v>869</v>
      </c>
      <c r="D332" s="36" t="s">
        <v>870</v>
      </c>
      <c r="E332" s="40" t="s">
        <v>411</v>
      </c>
      <c r="F332" s="38" t="s">
        <v>871</v>
      </c>
      <c r="G332" t="s">
        <v>7</v>
      </c>
      <c r="H332" s="36">
        <v>44601</v>
      </c>
      <c r="I332" t="s">
        <v>335</v>
      </c>
    </row>
    <row r="333" spans="1:10" x14ac:dyDescent="0.2">
      <c r="A333" t="s">
        <v>123</v>
      </c>
      <c r="B333" t="s">
        <v>136</v>
      </c>
      <c r="C333" t="s">
        <v>872</v>
      </c>
      <c r="D333" s="36" t="s">
        <v>873</v>
      </c>
      <c r="E333" s="40" t="s">
        <v>874</v>
      </c>
      <c r="F333" s="38" t="s">
        <v>875</v>
      </c>
      <c r="G333" t="s">
        <v>7</v>
      </c>
      <c r="H333" s="36">
        <v>44601</v>
      </c>
      <c r="I333" t="s">
        <v>876</v>
      </c>
    </row>
    <row r="334" spans="1:10" x14ac:dyDescent="0.2">
      <c r="A334" t="s">
        <v>123</v>
      </c>
      <c r="B334" t="s">
        <v>136</v>
      </c>
      <c r="C334" t="s">
        <v>877</v>
      </c>
      <c r="D334" s="36" t="s">
        <v>878</v>
      </c>
      <c r="E334" s="40" t="s">
        <v>879</v>
      </c>
      <c r="F334" s="38" t="s">
        <v>880</v>
      </c>
      <c r="G334" t="s">
        <v>7</v>
      </c>
      <c r="H334" s="36">
        <v>44601</v>
      </c>
      <c r="I334" t="s">
        <v>881</v>
      </c>
    </row>
    <row r="335" spans="1:10" x14ac:dyDescent="0.2">
      <c r="A335" t="s">
        <v>870</v>
      </c>
      <c r="B335" t="s">
        <v>411</v>
      </c>
      <c r="C335" t="s">
        <v>871</v>
      </c>
      <c r="D335" s="36" t="s">
        <v>123</v>
      </c>
      <c r="E335" s="40" t="s">
        <v>136</v>
      </c>
      <c r="F335" s="38" t="s">
        <v>872</v>
      </c>
      <c r="G335" t="s">
        <v>7</v>
      </c>
      <c r="H335" s="36">
        <v>44601</v>
      </c>
      <c r="I335" t="s">
        <v>882</v>
      </c>
    </row>
    <row r="336" spans="1:10" x14ac:dyDescent="0.2">
      <c r="A336" t="s">
        <v>883</v>
      </c>
      <c r="B336" t="s">
        <v>874</v>
      </c>
      <c r="C336" t="s">
        <v>875</v>
      </c>
      <c r="D336" s="36" t="s">
        <v>123</v>
      </c>
      <c r="E336" s="40" t="s">
        <v>136</v>
      </c>
      <c r="F336" s="38" t="s">
        <v>872</v>
      </c>
      <c r="G336" t="s">
        <v>7</v>
      </c>
      <c r="H336" t="s">
        <v>884</v>
      </c>
    </row>
    <row r="337" spans="1:10" x14ac:dyDescent="0.2">
      <c r="A337" t="s">
        <v>878</v>
      </c>
      <c r="B337" t="s">
        <v>885</v>
      </c>
      <c r="C337" t="s">
        <v>880</v>
      </c>
      <c r="D337" s="36" t="s">
        <v>123</v>
      </c>
      <c r="E337" s="40" t="s">
        <v>136</v>
      </c>
      <c r="F337" s="38" t="s">
        <v>872</v>
      </c>
      <c r="G337" t="s">
        <v>7</v>
      </c>
      <c r="H337" s="36">
        <v>44601</v>
      </c>
      <c r="I337" t="s">
        <v>886</v>
      </c>
    </row>
    <row r="338" spans="1:10" x14ac:dyDescent="0.2">
      <c r="A338" t="s">
        <v>887</v>
      </c>
      <c r="B338" t="s">
        <v>239</v>
      </c>
      <c r="C338" t="s">
        <v>888</v>
      </c>
      <c r="D338" s="36" t="s">
        <v>889</v>
      </c>
      <c r="E338" s="40" t="s">
        <v>595</v>
      </c>
      <c r="F338" s="38" t="s">
        <v>890</v>
      </c>
      <c r="G338" t="s">
        <v>7</v>
      </c>
      <c r="H338" s="36">
        <v>44602</v>
      </c>
      <c r="I338" t="s">
        <v>891</v>
      </c>
    </row>
    <row r="339" spans="1:10" x14ac:dyDescent="0.2">
      <c r="B339" t="s">
        <v>595</v>
      </c>
      <c r="C339" t="s">
        <v>890</v>
      </c>
      <c r="D339" s="36">
        <v>0</v>
      </c>
      <c r="E339" s="40" t="s">
        <v>239</v>
      </c>
      <c r="F339" s="38" t="s">
        <v>888</v>
      </c>
      <c r="G339" t="s">
        <v>7</v>
      </c>
      <c r="H339" s="36">
        <v>44602</v>
      </c>
      <c r="I339" t="s">
        <v>891</v>
      </c>
    </row>
    <row r="340" spans="1:10" x14ac:dyDescent="0.2">
      <c r="B340" t="s">
        <v>892</v>
      </c>
      <c r="C340" t="s">
        <v>893</v>
      </c>
      <c r="D340" s="36" t="s">
        <v>894</v>
      </c>
      <c r="E340" s="40" t="s">
        <v>892</v>
      </c>
      <c r="F340" s="38" t="s">
        <v>895</v>
      </c>
      <c r="G340" t="s">
        <v>5</v>
      </c>
      <c r="H340" s="36">
        <v>44602</v>
      </c>
      <c r="I340" t="s">
        <v>896</v>
      </c>
    </row>
    <row r="341" spans="1:10" x14ac:dyDescent="0.2">
      <c r="A341" t="s">
        <v>897</v>
      </c>
      <c r="B341" t="s">
        <v>892</v>
      </c>
      <c r="C341" t="s">
        <v>895</v>
      </c>
      <c r="D341" s="36" t="s">
        <v>898</v>
      </c>
      <c r="E341" s="40" t="s">
        <v>892</v>
      </c>
      <c r="F341" s="38" t="s">
        <v>893</v>
      </c>
      <c r="G341" t="s">
        <v>5</v>
      </c>
      <c r="H341" s="36">
        <v>44602</v>
      </c>
      <c r="I341" s="36">
        <v>44570</v>
      </c>
    </row>
    <row r="342" spans="1:10" x14ac:dyDescent="0.2">
      <c r="A342" t="s">
        <v>103</v>
      </c>
      <c r="B342" t="s">
        <v>899</v>
      </c>
      <c r="C342" t="s">
        <v>900</v>
      </c>
      <c r="D342" s="36" t="s">
        <v>467</v>
      </c>
      <c r="E342" s="40" t="s">
        <v>192</v>
      </c>
      <c r="F342" s="38" t="s">
        <v>468</v>
      </c>
      <c r="G342" t="s">
        <v>11</v>
      </c>
      <c r="H342" s="36">
        <v>44602</v>
      </c>
      <c r="I342" t="s">
        <v>901</v>
      </c>
    </row>
    <row r="343" spans="1:10" x14ac:dyDescent="0.2">
      <c r="A343" t="s">
        <v>467</v>
      </c>
      <c r="B343" t="s">
        <v>192</v>
      </c>
      <c r="C343" t="s">
        <v>468</v>
      </c>
      <c r="D343" s="36" t="s">
        <v>902</v>
      </c>
      <c r="E343" s="40" t="s">
        <v>899</v>
      </c>
      <c r="F343" s="38" t="s">
        <v>903</v>
      </c>
      <c r="G343" t="s">
        <v>11</v>
      </c>
      <c r="H343" s="36">
        <v>44602</v>
      </c>
      <c r="I343" t="s">
        <v>901</v>
      </c>
    </row>
    <row r="344" spans="1:10" x14ac:dyDescent="0.2">
      <c r="A344" t="s">
        <v>103</v>
      </c>
      <c r="B344" t="s">
        <v>146</v>
      </c>
      <c r="C344" t="s">
        <v>904</v>
      </c>
      <c r="D344" s="36" t="s">
        <v>467</v>
      </c>
      <c r="E344" s="40" t="s">
        <v>192</v>
      </c>
      <c r="F344" s="38" t="s">
        <v>468</v>
      </c>
      <c r="G344" t="s">
        <v>11</v>
      </c>
      <c r="H344" s="36">
        <v>44602</v>
      </c>
      <c r="I344" t="s">
        <v>905</v>
      </c>
    </row>
    <row r="345" spans="1:10" x14ac:dyDescent="0.2">
      <c r="A345" t="s">
        <v>467</v>
      </c>
      <c r="B345" t="s">
        <v>192</v>
      </c>
      <c r="C345" t="s">
        <v>468</v>
      </c>
      <c r="D345" s="36" t="s">
        <v>103</v>
      </c>
      <c r="E345" s="40" t="s">
        <v>146</v>
      </c>
      <c r="F345" s="38" t="s">
        <v>904</v>
      </c>
      <c r="G345" t="s">
        <v>11</v>
      </c>
      <c r="H345" s="36">
        <v>44602</v>
      </c>
      <c r="I345" t="s">
        <v>905</v>
      </c>
    </row>
    <row r="346" spans="1:10" x14ac:dyDescent="0.2">
      <c r="A346" t="s">
        <v>906</v>
      </c>
      <c r="B346" t="s">
        <v>907</v>
      </c>
      <c r="C346" t="s">
        <v>908</v>
      </c>
      <c r="D346" s="36" t="s">
        <v>685</v>
      </c>
      <c r="E346" s="40" t="s">
        <v>604</v>
      </c>
      <c r="F346" s="38" t="s">
        <v>909</v>
      </c>
      <c r="G346" t="s">
        <v>12</v>
      </c>
      <c r="H346" s="36">
        <v>44602</v>
      </c>
      <c r="I346" t="s">
        <v>910</v>
      </c>
      <c r="J346">
        <v>74</v>
      </c>
    </row>
    <row r="347" spans="1:10" x14ac:dyDescent="0.2">
      <c r="A347" t="s">
        <v>685</v>
      </c>
      <c r="B347" t="s">
        <v>911</v>
      </c>
      <c r="C347" t="s">
        <v>909</v>
      </c>
      <c r="D347" s="36" t="s">
        <v>912</v>
      </c>
      <c r="E347" s="40" t="s">
        <v>907</v>
      </c>
      <c r="F347" s="38" t="s">
        <v>913</v>
      </c>
      <c r="G347" t="s">
        <v>12</v>
      </c>
      <c r="H347" s="36">
        <v>44602</v>
      </c>
      <c r="I347" t="s">
        <v>910</v>
      </c>
      <c r="J347">
        <v>74</v>
      </c>
    </row>
    <row r="348" spans="1:10" x14ac:dyDescent="0.2">
      <c r="A348" t="s">
        <v>914</v>
      </c>
      <c r="D348" s="36" t="s">
        <v>915</v>
      </c>
      <c r="E348" s="40"/>
      <c r="G348" t="s">
        <v>916</v>
      </c>
      <c r="H348" s="36">
        <v>44603</v>
      </c>
      <c r="I348" t="s">
        <v>917</v>
      </c>
      <c r="J348">
        <v>75</v>
      </c>
    </row>
    <row r="349" spans="1:10" x14ac:dyDescent="0.2">
      <c r="A349" t="s">
        <v>918</v>
      </c>
      <c r="D349" s="36" t="s">
        <v>919</v>
      </c>
      <c r="E349" s="40"/>
      <c r="G349" t="s">
        <v>920</v>
      </c>
      <c r="H349" s="36">
        <v>44603</v>
      </c>
      <c r="I349" t="s">
        <v>379</v>
      </c>
      <c r="J349">
        <v>75</v>
      </c>
    </row>
    <row r="350" spans="1:10" x14ac:dyDescent="0.2">
      <c r="A350" t="s">
        <v>921</v>
      </c>
      <c r="B350" t="s">
        <v>233</v>
      </c>
      <c r="C350" t="s">
        <v>922</v>
      </c>
      <c r="D350" s="36" t="s">
        <v>923</v>
      </c>
      <c r="E350" s="40" t="s">
        <v>233</v>
      </c>
      <c r="F350" s="38" t="s">
        <v>366</v>
      </c>
      <c r="G350" t="s">
        <v>924</v>
      </c>
      <c r="H350" s="36">
        <v>44603</v>
      </c>
      <c r="I350" t="s">
        <v>385</v>
      </c>
    </row>
    <row r="351" spans="1:10" x14ac:dyDescent="0.2">
      <c r="A351" t="s">
        <v>925</v>
      </c>
      <c r="B351" t="s">
        <v>926</v>
      </c>
      <c r="C351" t="s">
        <v>927</v>
      </c>
      <c r="D351" s="36" t="s">
        <v>928</v>
      </c>
      <c r="E351" s="40" t="s">
        <v>929</v>
      </c>
      <c r="F351" s="38" t="s">
        <v>930</v>
      </c>
      <c r="G351" t="s">
        <v>931</v>
      </c>
      <c r="H351" s="36">
        <v>44593</v>
      </c>
      <c r="I351" t="s">
        <v>560</v>
      </c>
    </row>
    <row r="352" spans="1:10" x14ac:dyDescent="0.2">
      <c r="A352" t="s">
        <v>327</v>
      </c>
      <c r="B352" t="s">
        <v>932</v>
      </c>
      <c r="C352" t="s">
        <v>933</v>
      </c>
      <c r="D352" s="36" t="s">
        <v>934</v>
      </c>
      <c r="E352" s="40" t="s">
        <v>327</v>
      </c>
      <c r="F352" s="38" t="s">
        <v>935</v>
      </c>
      <c r="G352" t="s">
        <v>936</v>
      </c>
      <c r="H352" s="36">
        <v>44593</v>
      </c>
      <c r="I352" t="s">
        <v>937</v>
      </c>
    </row>
    <row r="353" spans="1:10" x14ac:dyDescent="0.2">
      <c r="D353" s="36"/>
      <c r="E353" s="40"/>
    </row>
    <row r="354" spans="1:10" x14ac:dyDescent="0.2">
      <c r="D354" s="36"/>
      <c r="E354" s="40"/>
    </row>
    <row r="355" spans="1:10" x14ac:dyDescent="0.2">
      <c r="D355" s="36"/>
      <c r="E355" s="40"/>
    </row>
    <row r="356" spans="1:10" x14ac:dyDescent="0.2">
      <c r="A356" t="s">
        <v>327</v>
      </c>
      <c r="B356" t="s">
        <v>938</v>
      </c>
      <c r="C356" t="s">
        <v>939</v>
      </c>
      <c r="D356" s="36" t="s">
        <v>146</v>
      </c>
      <c r="E356" s="40" t="s">
        <v>327</v>
      </c>
      <c r="F356" s="38" t="s">
        <v>940</v>
      </c>
      <c r="G356" t="s">
        <v>941</v>
      </c>
      <c r="H356" t="s">
        <v>942</v>
      </c>
      <c r="I356" t="s">
        <v>943</v>
      </c>
    </row>
    <row r="357" spans="1:10" x14ac:dyDescent="0.2">
      <c r="A357" t="s">
        <v>327</v>
      </c>
      <c r="B357" t="s">
        <v>932</v>
      </c>
      <c r="C357" t="s">
        <v>944</v>
      </c>
      <c r="D357" s="36" t="s">
        <v>945</v>
      </c>
      <c r="E357" s="40" t="s">
        <v>327</v>
      </c>
      <c r="F357" s="38" t="s">
        <v>940</v>
      </c>
      <c r="G357" t="s">
        <v>946</v>
      </c>
      <c r="H357" s="36">
        <v>44603</v>
      </c>
      <c r="I357" t="s">
        <v>947</v>
      </c>
    </row>
    <row r="358" spans="1:10" x14ac:dyDescent="0.2">
      <c r="A358" t="s">
        <v>146</v>
      </c>
      <c r="B358" t="s">
        <v>327</v>
      </c>
      <c r="C358" t="s">
        <v>940</v>
      </c>
      <c r="D358" s="36" t="s">
        <v>327</v>
      </c>
      <c r="E358" t="s">
        <v>932</v>
      </c>
      <c r="F358" s="38" t="s">
        <v>948</v>
      </c>
      <c r="G358" t="s">
        <v>45</v>
      </c>
      <c r="H358" s="36">
        <v>44603</v>
      </c>
      <c r="I358" t="s">
        <v>947</v>
      </c>
    </row>
    <row r="359" spans="1:10" x14ac:dyDescent="0.2">
      <c r="A359" t="s">
        <v>146</v>
      </c>
      <c r="B359" t="s">
        <v>327</v>
      </c>
      <c r="C359" t="s">
        <v>940</v>
      </c>
      <c r="D359" s="36" t="s">
        <v>327</v>
      </c>
      <c r="E359" t="s">
        <v>932</v>
      </c>
      <c r="F359" s="38" t="s">
        <v>949</v>
      </c>
      <c r="G359" t="s">
        <v>950</v>
      </c>
      <c r="H359" s="36">
        <v>44603</v>
      </c>
      <c r="I359" t="s">
        <v>947</v>
      </c>
    </row>
    <row r="360" spans="1:10" x14ac:dyDescent="0.2">
      <c r="A360" t="s">
        <v>146</v>
      </c>
      <c r="B360" t="s">
        <v>327</v>
      </c>
      <c r="C360" t="s">
        <v>940</v>
      </c>
      <c r="D360" s="36" t="s">
        <v>327</v>
      </c>
      <c r="E360" t="s">
        <v>932</v>
      </c>
      <c r="F360" s="38" t="s">
        <v>951</v>
      </c>
      <c r="G360" t="s">
        <v>45</v>
      </c>
      <c r="H360" s="36">
        <v>44603</v>
      </c>
      <c r="I360" t="s">
        <v>947</v>
      </c>
    </row>
    <row r="361" spans="1:10" x14ac:dyDescent="0.2">
      <c r="A361" t="s">
        <v>130</v>
      </c>
      <c r="B361" t="s">
        <v>138</v>
      </c>
      <c r="C361" t="s">
        <v>132</v>
      </c>
      <c r="D361" s="36" t="s">
        <v>130</v>
      </c>
      <c r="E361" t="s">
        <v>136</v>
      </c>
      <c r="F361" s="38" t="s">
        <v>339</v>
      </c>
      <c r="G361" t="s">
        <v>135</v>
      </c>
      <c r="H361" s="36">
        <v>44603</v>
      </c>
      <c r="I361" t="s">
        <v>905</v>
      </c>
      <c r="J361">
        <v>76</v>
      </c>
    </row>
    <row r="362" spans="1:10" x14ac:dyDescent="0.2">
      <c r="A362" t="s">
        <v>130</v>
      </c>
      <c r="B362" t="s">
        <v>136</v>
      </c>
      <c r="C362" t="s">
        <v>339</v>
      </c>
      <c r="D362" s="36" t="s">
        <v>130</v>
      </c>
      <c r="E362" t="s">
        <v>952</v>
      </c>
      <c r="F362" s="38" t="s">
        <v>132</v>
      </c>
      <c r="G362" t="s">
        <v>953</v>
      </c>
      <c r="H362" s="36">
        <v>44603</v>
      </c>
      <c r="I362" t="s">
        <v>954</v>
      </c>
      <c r="J362">
        <v>76</v>
      </c>
    </row>
    <row r="363" spans="1:10" x14ac:dyDescent="0.2">
      <c r="A363" t="s">
        <v>537</v>
      </c>
      <c r="B363" t="s">
        <v>955</v>
      </c>
      <c r="C363" t="s">
        <v>545</v>
      </c>
      <c r="D363" s="36" t="s">
        <v>537</v>
      </c>
      <c r="E363" t="s">
        <v>537</v>
      </c>
      <c r="F363" s="38" t="s">
        <v>539</v>
      </c>
      <c r="G363" t="s">
        <v>30</v>
      </c>
      <c r="H363" s="36">
        <v>44606</v>
      </c>
      <c r="I363" t="s">
        <v>956</v>
      </c>
    </row>
    <row r="364" spans="1:10" x14ac:dyDescent="0.2">
      <c r="A364" t="s">
        <v>537</v>
      </c>
      <c r="B364" t="s">
        <v>537</v>
      </c>
      <c r="C364" t="s">
        <v>539</v>
      </c>
      <c r="D364" s="36" t="s">
        <v>537</v>
      </c>
      <c r="E364" t="s">
        <v>957</v>
      </c>
      <c r="F364" s="38" t="s">
        <v>545</v>
      </c>
      <c r="G364" t="s">
        <v>958</v>
      </c>
      <c r="H364" s="36">
        <v>44606</v>
      </c>
      <c r="I364" t="s">
        <v>956</v>
      </c>
    </row>
    <row r="365" spans="1:10" x14ac:dyDescent="0.2">
      <c r="A365" t="s">
        <v>959</v>
      </c>
      <c r="B365" t="s">
        <v>122</v>
      </c>
      <c r="C365" t="s">
        <v>960</v>
      </c>
      <c r="D365" s="36" t="s">
        <v>157</v>
      </c>
      <c r="E365" t="s">
        <v>193</v>
      </c>
      <c r="F365" s="38" t="s">
        <v>961</v>
      </c>
      <c r="G365" t="s">
        <v>962</v>
      </c>
      <c r="H365" s="36">
        <v>44606</v>
      </c>
      <c r="I365" t="s">
        <v>963</v>
      </c>
    </row>
    <row r="366" spans="1:10" x14ac:dyDescent="0.2">
      <c r="A366" t="s">
        <v>964</v>
      </c>
      <c r="B366" t="s">
        <v>193</v>
      </c>
      <c r="C366" t="s">
        <v>965</v>
      </c>
      <c r="D366" s="36" t="s">
        <v>966</v>
      </c>
      <c r="E366" t="s">
        <v>967</v>
      </c>
      <c r="F366" s="38" t="s">
        <v>960</v>
      </c>
      <c r="G366" t="s">
        <v>968</v>
      </c>
      <c r="H366" s="36">
        <v>44606</v>
      </c>
      <c r="I366" t="s">
        <v>963</v>
      </c>
    </row>
    <row r="367" spans="1:10" x14ac:dyDescent="0.2">
      <c r="A367" t="s">
        <v>79</v>
      </c>
      <c r="B367" t="s">
        <v>171</v>
      </c>
      <c r="C367" t="s">
        <v>969</v>
      </c>
      <c r="D367" s="36" t="s">
        <v>79</v>
      </c>
      <c r="E367" s="40" t="s">
        <v>970</v>
      </c>
      <c r="F367" s="38" t="s">
        <v>324</v>
      </c>
      <c r="G367" t="s">
        <v>30</v>
      </c>
      <c r="H367" s="36">
        <v>44606</v>
      </c>
      <c r="I367" t="s">
        <v>971</v>
      </c>
    </row>
    <row r="368" spans="1:10" x14ac:dyDescent="0.2">
      <c r="A368" t="s">
        <v>79</v>
      </c>
      <c r="B368" t="s">
        <v>171</v>
      </c>
      <c r="C368" t="s">
        <v>324</v>
      </c>
      <c r="D368" s="36" t="s">
        <v>708</v>
      </c>
      <c r="E368" s="40" t="s">
        <v>171</v>
      </c>
      <c r="F368" s="38" t="s">
        <v>969</v>
      </c>
      <c r="G368" t="s">
        <v>30</v>
      </c>
      <c r="H368" s="36">
        <v>44606</v>
      </c>
      <c r="I368" t="s">
        <v>972</v>
      </c>
    </row>
    <row r="369" spans="1:9" x14ac:dyDescent="0.2">
      <c r="A369" t="s">
        <v>465</v>
      </c>
      <c r="B369" t="s">
        <v>412</v>
      </c>
      <c r="C369" t="s">
        <v>973</v>
      </c>
      <c r="D369" s="36" t="s">
        <v>974</v>
      </c>
      <c r="E369" s="40" t="e">
        <f>-CORNEJO</f>
        <v>#NAME?</v>
      </c>
      <c r="F369" s="38" t="s">
        <v>975</v>
      </c>
      <c r="G369" t="s">
        <v>3</v>
      </c>
      <c r="H369" s="36">
        <v>44607</v>
      </c>
      <c r="I369" t="s">
        <v>976</v>
      </c>
    </row>
    <row r="370" spans="1:9" x14ac:dyDescent="0.2">
      <c r="A370" t="s">
        <v>974</v>
      </c>
      <c r="B370" t="s">
        <v>977</v>
      </c>
      <c r="C370" t="s">
        <v>975</v>
      </c>
      <c r="D370" s="36" t="s">
        <v>465</v>
      </c>
      <c r="E370" s="40" t="s">
        <v>412</v>
      </c>
      <c r="F370" s="38" t="s">
        <v>978</v>
      </c>
      <c r="G370" t="s">
        <v>3</v>
      </c>
      <c r="H370" s="36">
        <v>44607</v>
      </c>
      <c r="I370" t="s">
        <v>976</v>
      </c>
    </row>
    <row r="371" spans="1:9" x14ac:dyDescent="0.2">
      <c r="A371" t="s">
        <v>296</v>
      </c>
      <c r="B371" t="s">
        <v>979</v>
      </c>
      <c r="C371" t="s">
        <v>980</v>
      </c>
      <c r="D371" s="36" t="s">
        <v>495</v>
      </c>
      <c r="E371" s="40" t="s">
        <v>981</v>
      </c>
      <c r="F371" s="38" t="s">
        <v>982</v>
      </c>
      <c r="G371" t="s">
        <v>3</v>
      </c>
      <c r="H371" s="36">
        <v>44607</v>
      </c>
      <c r="I371" t="s">
        <v>983</v>
      </c>
    </row>
    <row r="372" spans="1:9" x14ac:dyDescent="0.2">
      <c r="A372" t="s">
        <v>495</v>
      </c>
      <c r="B372" t="s">
        <v>981</v>
      </c>
      <c r="C372" t="s">
        <v>982</v>
      </c>
      <c r="D372" s="36" t="s">
        <v>984</v>
      </c>
      <c r="E372" s="40" t="s">
        <v>979</v>
      </c>
      <c r="F372" s="38" t="s">
        <v>980</v>
      </c>
      <c r="G372" t="s">
        <v>3</v>
      </c>
      <c r="H372" s="36">
        <v>44607</v>
      </c>
      <c r="I372" t="s">
        <v>985</v>
      </c>
    </row>
    <row r="373" spans="1:9" x14ac:dyDescent="0.2">
      <c r="A373" t="s">
        <v>986</v>
      </c>
      <c r="B373" t="s">
        <v>987</v>
      </c>
      <c r="C373" t="s">
        <v>988</v>
      </c>
      <c r="D373" s="36"/>
      <c r="E373" s="40"/>
      <c r="G373" t="s">
        <v>989</v>
      </c>
      <c r="H373" s="36">
        <v>44607</v>
      </c>
      <c r="I373" t="s">
        <v>990</v>
      </c>
    </row>
    <row r="374" spans="1:9" x14ac:dyDescent="0.2">
      <c r="A374" t="s">
        <v>175</v>
      </c>
      <c r="B374" t="s">
        <v>412</v>
      </c>
      <c r="C374" t="s">
        <v>991</v>
      </c>
      <c r="D374" s="36" t="s">
        <v>175</v>
      </c>
      <c r="E374" s="40" t="s">
        <v>412</v>
      </c>
      <c r="F374" s="38" t="s">
        <v>991</v>
      </c>
      <c r="G374" t="s">
        <v>992</v>
      </c>
      <c r="H374" s="36">
        <v>44605</v>
      </c>
      <c r="I374" t="s">
        <v>993</v>
      </c>
    </row>
    <row r="375" spans="1:9" x14ac:dyDescent="0.2">
      <c r="A375" t="s">
        <v>994</v>
      </c>
      <c r="B375" t="s">
        <v>79</v>
      </c>
      <c r="C375" t="s">
        <v>995</v>
      </c>
      <c r="D375" s="36" t="s">
        <v>994</v>
      </c>
      <c r="E375" s="40" t="s">
        <v>79</v>
      </c>
      <c r="F375" s="38" t="s">
        <v>996</v>
      </c>
      <c r="G375" t="s">
        <v>992</v>
      </c>
      <c r="H375" s="36">
        <v>44608</v>
      </c>
      <c r="I375" t="s">
        <v>993</v>
      </c>
    </row>
    <row r="376" spans="1:9" x14ac:dyDescent="0.2">
      <c r="A376" t="s">
        <v>123</v>
      </c>
      <c r="B376" t="s">
        <v>192</v>
      </c>
      <c r="C376" t="s">
        <v>997</v>
      </c>
      <c r="D376" s="36" t="s">
        <v>998</v>
      </c>
      <c r="E376" s="40"/>
      <c r="G376" t="s">
        <v>17</v>
      </c>
      <c r="H376" s="36">
        <v>44608</v>
      </c>
      <c r="I376" t="s">
        <v>999</v>
      </c>
    </row>
    <row r="377" spans="1:9" x14ac:dyDescent="0.2">
      <c r="A377" t="s">
        <v>1000</v>
      </c>
      <c r="B377" t="s">
        <v>123</v>
      </c>
      <c r="C377" t="s">
        <v>1001</v>
      </c>
      <c r="D377" s="36" t="s">
        <v>1002</v>
      </c>
      <c r="E377" s="40"/>
      <c r="G377" t="s">
        <v>17</v>
      </c>
      <c r="H377" s="36">
        <v>44608</v>
      </c>
      <c r="I377" t="s">
        <v>999</v>
      </c>
    </row>
    <row r="378" spans="1:9" x14ac:dyDescent="0.2">
      <c r="A378" t="s">
        <v>1000</v>
      </c>
      <c r="B378" t="s">
        <v>123</v>
      </c>
      <c r="C378" t="s">
        <v>1003</v>
      </c>
      <c r="D378" s="36" t="s">
        <v>1004</v>
      </c>
      <c r="E378" s="40"/>
      <c r="G378" t="s">
        <v>17</v>
      </c>
      <c r="H378" s="36">
        <v>44608</v>
      </c>
      <c r="I378" t="s">
        <v>999</v>
      </c>
    </row>
    <row r="379" spans="1:9" x14ac:dyDescent="0.2">
      <c r="A379" t="s">
        <v>1000</v>
      </c>
      <c r="B379" t="s">
        <v>123</v>
      </c>
      <c r="C379" t="s">
        <v>1005</v>
      </c>
      <c r="D379" s="36" t="s">
        <v>1006</v>
      </c>
      <c r="E379" s="40"/>
      <c r="G379" t="s">
        <v>1007</v>
      </c>
      <c r="H379" s="36">
        <v>44608</v>
      </c>
      <c r="I379" t="s">
        <v>999</v>
      </c>
    </row>
    <row r="380" spans="1:9" x14ac:dyDescent="0.2">
      <c r="A380" t="s">
        <v>1000</v>
      </c>
      <c r="B380" t="s">
        <v>123</v>
      </c>
      <c r="C380" t="s">
        <v>1008</v>
      </c>
      <c r="D380" s="36" t="s">
        <v>1004</v>
      </c>
      <c r="E380" s="40"/>
      <c r="G380" t="s">
        <v>17</v>
      </c>
      <c r="H380" t="s">
        <v>1009</v>
      </c>
      <c r="I380" t="s">
        <v>999</v>
      </c>
    </row>
    <row r="381" spans="1:9" x14ac:dyDescent="0.2">
      <c r="A381" t="s">
        <v>1000</v>
      </c>
      <c r="B381" t="s">
        <v>123</v>
      </c>
      <c r="C381" t="s">
        <v>1010</v>
      </c>
      <c r="D381" s="36" t="s">
        <v>1004</v>
      </c>
      <c r="E381" s="40"/>
      <c r="F381" s="38" t="s">
        <v>672</v>
      </c>
      <c r="G381" t="s">
        <v>17</v>
      </c>
      <c r="H381" s="36">
        <v>44608</v>
      </c>
      <c r="I381" t="s">
        <v>999</v>
      </c>
    </row>
    <row r="382" spans="1:9" x14ac:dyDescent="0.2">
      <c r="A382" t="s">
        <v>1011</v>
      </c>
      <c r="B382" t="s">
        <v>1012</v>
      </c>
      <c r="C382" t="s">
        <v>1013</v>
      </c>
      <c r="D382" s="36" t="s">
        <v>1004</v>
      </c>
      <c r="E382" s="40"/>
      <c r="G382" t="s">
        <v>17</v>
      </c>
      <c r="H382" s="36">
        <v>44605</v>
      </c>
      <c r="I382" t="s">
        <v>1014</v>
      </c>
    </row>
    <row r="383" spans="1:9" x14ac:dyDescent="0.2">
      <c r="A383" t="s">
        <v>1015</v>
      </c>
      <c r="D383" s="36" t="s">
        <v>123</v>
      </c>
      <c r="E383" s="40" t="s">
        <v>192</v>
      </c>
      <c r="F383" s="38" t="s">
        <v>997</v>
      </c>
      <c r="G383" t="s">
        <v>17</v>
      </c>
      <c r="H383" s="36">
        <v>44608</v>
      </c>
      <c r="I383" t="s">
        <v>999</v>
      </c>
    </row>
    <row r="384" spans="1:9" x14ac:dyDescent="0.2">
      <c r="A384" t="s">
        <v>1016</v>
      </c>
      <c r="D384" s="36" t="s">
        <v>1000</v>
      </c>
      <c r="E384" s="40" t="s">
        <v>1017</v>
      </c>
      <c r="F384" s="38" t="s">
        <v>1018</v>
      </c>
      <c r="G384" t="s">
        <v>17</v>
      </c>
      <c r="H384" s="36">
        <v>44608</v>
      </c>
      <c r="I384" t="s">
        <v>999</v>
      </c>
    </row>
    <row r="385" spans="1:10" x14ac:dyDescent="0.2">
      <c r="A385" t="s">
        <v>1019</v>
      </c>
      <c r="D385" s="36" t="s">
        <v>1020</v>
      </c>
      <c r="E385" s="40" t="s">
        <v>123</v>
      </c>
      <c r="F385" s="38" t="s">
        <v>1021</v>
      </c>
      <c r="G385" t="s">
        <v>17</v>
      </c>
      <c r="H385" s="36">
        <v>44607</v>
      </c>
      <c r="I385" t="s">
        <v>999</v>
      </c>
    </row>
    <row r="386" spans="1:10" x14ac:dyDescent="0.2">
      <c r="D386" s="36"/>
      <c r="E386" s="40"/>
    </row>
    <row r="387" spans="1:10" x14ac:dyDescent="0.2">
      <c r="A387" t="s">
        <v>1022</v>
      </c>
      <c r="D387" s="36" t="s">
        <v>1023</v>
      </c>
      <c r="E387" s="40" t="s">
        <v>123</v>
      </c>
      <c r="F387" s="38" t="s">
        <v>1024</v>
      </c>
      <c r="G387" t="s">
        <v>1025</v>
      </c>
      <c r="H387" s="36">
        <v>44608</v>
      </c>
      <c r="I387" t="s">
        <v>999</v>
      </c>
    </row>
    <row r="388" spans="1:10" x14ac:dyDescent="0.2">
      <c r="A388" t="s">
        <v>1026</v>
      </c>
      <c r="D388" s="36" t="s">
        <v>1023</v>
      </c>
      <c r="E388" s="40" t="s">
        <v>123</v>
      </c>
      <c r="F388" s="38" t="s">
        <v>1027</v>
      </c>
      <c r="G388" t="s">
        <v>17</v>
      </c>
      <c r="H388" s="36">
        <v>44608</v>
      </c>
      <c r="I388" t="s">
        <v>999</v>
      </c>
    </row>
    <row r="389" spans="1:10" x14ac:dyDescent="0.2">
      <c r="A389" t="s">
        <v>1028</v>
      </c>
      <c r="B389">
        <v>1</v>
      </c>
      <c r="D389" s="36" t="s">
        <v>1023</v>
      </c>
      <c r="E389" t="s">
        <v>123</v>
      </c>
      <c r="F389" s="38" t="s">
        <v>1029</v>
      </c>
      <c r="G389" t="s">
        <v>17</v>
      </c>
      <c r="H389" s="36">
        <v>44608</v>
      </c>
      <c r="I389" t="s">
        <v>999</v>
      </c>
    </row>
    <row r="390" spans="1:10" x14ac:dyDescent="0.2">
      <c r="A390" t="s">
        <v>1030</v>
      </c>
      <c r="D390" s="36" t="s">
        <v>1023</v>
      </c>
      <c r="E390" t="s">
        <v>123</v>
      </c>
      <c r="F390" s="38" t="s">
        <v>1031</v>
      </c>
      <c r="G390" t="s">
        <v>1032</v>
      </c>
      <c r="H390" s="36">
        <v>44608</v>
      </c>
      <c r="I390" t="s">
        <v>999</v>
      </c>
    </row>
    <row r="391" spans="1:10" x14ac:dyDescent="0.2">
      <c r="A391" t="s">
        <v>187</v>
      </c>
      <c r="B391" t="s">
        <v>1033</v>
      </c>
      <c r="C391" t="s">
        <v>93</v>
      </c>
      <c r="D391" s="36" t="s">
        <v>1034</v>
      </c>
      <c r="E391" s="40" t="s">
        <v>114</v>
      </c>
      <c r="F391" s="38" t="s">
        <v>1035</v>
      </c>
      <c r="G391" t="s">
        <v>5</v>
      </c>
      <c r="H391" s="36">
        <v>44608</v>
      </c>
      <c r="I391" t="s">
        <v>1036</v>
      </c>
    </row>
    <row r="392" spans="1:10" x14ac:dyDescent="0.2">
      <c r="A392" t="s">
        <v>1034</v>
      </c>
      <c r="B392" t="s">
        <v>114</v>
      </c>
      <c r="C392" t="s">
        <v>1037</v>
      </c>
      <c r="D392" s="36" t="s">
        <v>1034</v>
      </c>
      <c r="E392" s="40" t="s">
        <v>114</v>
      </c>
      <c r="F392" s="38" t="s">
        <v>1035</v>
      </c>
      <c r="G392" t="s">
        <v>5</v>
      </c>
      <c r="H392" s="36">
        <v>44608</v>
      </c>
      <c r="I392" t="s">
        <v>1038</v>
      </c>
    </row>
    <row r="393" spans="1:10" x14ac:dyDescent="0.2">
      <c r="A393" t="s">
        <v>1034</v>
      </c>
      <c r="B393" t="s">
        <v>114</v>
      </c>
      <c r="C393" t="s">
        <v>1035</v>
      </c>
      <c r="D393" s="36" t="s">
        <v>187</v>
      </c>
      <c r="E393" s="40" t="s">
        <v>1039</v>
      </c>
      <c r="F393" s="38" t="s">
        <v>93</v>
      </c>
      <c r="G393" t="s">
        <v>5</v>
      </c>
      <c r="H393" s="36">
        <v>44608</v>
      </c>
      <c r="I393" t="s">
        <v>1038</v>
      </c>
    </row>
    <row r="394" spans="1:10" x14ac:dyDescent="0.2">
      <c r="A394" t="s">
        <v>1034</v>
      </c>
      <c r="B394" t="s">
        <v>114</v>
      </c>
      <c r="C394" t="s">
        <v>1035</v>
      </c>
      <c r="D394" s="36" t="s">
        <v>1034</v>
      </c>
      <c r="E394" s="40" t="s">
        <v>114</v>
      </c>
      <c r="F394" s="38" t="s">
        <v>1037</v>
      </c>
      <c r="G394" t="s">
        <v>5</v>
      </c>
      <c r="H394" s="36">
        <v>44608</v>
      </c>
      <c r="I394" t="s">
        <v>1038</v>
      </c>
    </row>
    <row r="395" spans="1:10" x14ac:dyDescent="0.2">
      <c r="A395" t="s">
        <v>239</v>
      </c>
      <c r="B395" t="s">
        <v>1040</v>
      </c>
      <c r="C395" t="s">
        <v>93</v>
      </c>
      <c r="D395" s="36" t="s">
        <v>1041</v>
      </c>
      <c r="E395" s="40" t="s">
        <v>395</v>
      </c>
      <c r="F395" s="38" t="s">
        <v>1042</v>
      </c>
      <c r="G395" t="s">
        <v>1043</v>
      </c>
      <c r="H395" s="36">
        <v>44608</v>
      </c>
      <c r="I395" t="s">
        <v>1044</v>
      </c>
      <c r="J395" t="s">
        <v>1045</v>
      </c>
    </row>
    <row r="396" spans="1:10" x14ac:dyDescent="0.2">
      <c r="A396" t="s">
        <v>1041</v>
      </c>
      <c r="B396" t="s">
        <v>395</v>
      </c>
      <c r="C396" t="s">
        <v>1046</v>
      </c>
      <c r="D396" s="36" t="s">
        <v>239</v>
      </c>
      <c r="E396" s="40" t="s">
        <v>1040</v>
      </c>
      <c r="F396" s="38" t="s">
        <v>93</v>
      </c>
      <c r="G396" t="s">
        <v>1043</v>
      </c>
      <c r="H396" s="36">
        <v>44608</v>
      </c>
      <c r="I396" t="s">
        <v>1047</v>
      </c>
      <c r="J396" t="s">
        <v>1048</v>
      </c>
    </row>
    <row r="397" spans="1:10" x14ac:dyDescent="0.2">
      <c r="A397" t="s">
        <v>595</v>
      </c>
      <c r="B397" t="s">
        <v>186</v>
      </c>
      <c r="C397" t="s">
        <v>1049</v>
      </c>
      <c r="D397" s="36" t="s">
        <v>1050</v>
      </c>
      <c r="E397" s="40" t="s">
        <v>1051</v>
      </c>
      <c r="F397" s="38" t="s">
        <v>1052</v>
      </c>
      <c r="G397" t="s">
        <v>3</v>
      </c>
      <c r="H397" s="36">
        <v>44609</v>
      </c>
      <c r="I397" t="s">
        <v>1053</v>
      </c>
    </row>
    <row r="398" spans="1:10" x14ac:dyDescent="0.2">
      <c r="A398" t="s">
        <v>1050</v>
      </c>
      <c r="B398" t="s">
        <v>1051</v>
      </c>
      <c r="C398" t="s">
        <v>1052</v>
      </c>
      <c r="D398" s="36" t="s">
        <v>595</v>
      </c>
      <c r="E398" s="40" t="s">
        <v>186</v>
      </c>
      <c r="F398" s="38" t="s">
        <v>1054</v>
      </c>
      <c r="G398" t="s">
        <v>3</v>
      </c>
      <c r="H398" s="36">
        <v>44609</v>
      </c>
      <c r="I398" t="s">
        <v>1053</v>
      </c>
    </row>
    <row r="399" spans="1:10" x14ac:dyDescent="0.2">
      <c r="A399" t="s">
        <v>1055</v>
      </c>
      <c r="B399" t="s">
        <v>1056</v>
      </c>
      <c r="C399" t="s">
        <v>1057</v>
      </c>
      <c r="D399" s="36" t="s">
        <v>1056</v>
      </c>
      <c r="E399" s="40" t="s">
        <v>486</v>
      </c>
      <c r="F399" s="38" t="s">
        <v>1058</v>
      </c>
      <c r="G399" t="s">
        <v>1059</v>
      </c>
      <c r="H399" s="36">
        <v>44609</v>
      </c>
      <c r="I399" t="s">
        <v>1060</v>
      </c>
    </row>
    <row r="400" spans="1:10" x14ac:dyDescent="0.2">
      <c r="A400" t="s">
        <v>1056</v>
      </c>
      <c r="B400" t="s">
        <v>486</v>
      </c>
      <c r="C400" t="s">
        <v>1058</v>
      </c>
      <c r="D400" s="36" t="s">
        <v>1061</v>
      </c>
      <c r="E400" t="s">
        <v>1056</v>
      </c>
      <c r="F400" s="38" t="s">
        <v>1057</v>
      </c>
      <c r="G400" t="s">
        <v>30</v>
      </c>
      <c r="H400" s="36">
        <v>44609</v>
      </c>
      <c r="I400" t="s">
        <v>1060</v>
      </c>
    </row>
    <row r="401" spans="1:10" x14ac:dyDescent="0.2">
      <c r="A401" t="s">
        <v>1062</v>
      </c>
      <c r="B401" t="s">
        <v>1063</v>
      </c>
      <c r="C401" t="s">
        <v>1064</v>
      </c>
      <c r="D401" s="36" t="s">
        <v>1062</v>
      </c>
      <c r="E401" t="s">
        <v>509</v>
      </c>
      <c r="F401" s="38" t="s">
        <v>1065</v>
      </c>
      <c r="G401" t="s">
        <v>48</v>
      </c>
      <c r="H401" s="36">
        <v>44610</v>
      </c>
      <c r="I401" t="s">
        <v>1066</v>
      </c>
      <c r="J401" t="s">
        <v>1067</v>
      </c>
    </row>
    <row r="402" spans="1:10" x14ac:dyDescent="0.2">
      <c r="A402" t="s">
        <v>1062</v>
      </c>
      <c r="B402" t="s">
        <v>509</v>
      </c>
      <c r="C402" t="s">
        <v>1065</v>
      </c>
      <c r="D402" s="36" t="s">
        <v>1062</v>
      </c>
      <c r="E402" t="s">
        <v>425</v>
      </c>
      <c r="F402" s="38" t="s">
        <v>1064</v>
      </c>
      <c r="G402" t="s">
        <v>48</v>
      </c>
      <c r="H402" s="36">
        <v>44610</v>
      </c>
      <c r="I402" t="s">
        <v>1068</v>
      </c>
      <c r="J402" t="s">
        <v>1067</v>
      </c>
    </row>
    <row r="403" spans="1:10" x14ac:dyDescent="0.2">
      <c r="A403" t="s">
        <v>701</v>
      </c>
      <c r="B403" t="s">
        <v>69</v>
      </c>
      <c r="C403" t="s">
        <v>1069</v>
      </c>
      <c r="D403" s="36" t="s">
        <v>701</v>
      </c>
      <c r="E403" t="s">
        <v>701</v>
      </c>
      <c r="F403" s="38" t="s">
        <v>1070</v>
      </c>
      <c r="G403" t="s">
        <v>21</v>
      </c>
      <c r="H403" s="36">
        <v>44605</v>
      </c>
      <c r="I403" t="s">
        <v>1071</v>
      </c>
      <c r="J403">
        <v>80</v>
      </c>
    </row>
    <row r="404" spans="1:10" x14ac:dyDescent="0.2">
      <c r="A404" t="s">
        <v>701</v>
      </c>
      <c r="B404" t="s">
        <v>701</v>
      </c>
      <c r="C404" t="s">
        <v>1072</v>
      </c>
      <c r="D404" s="36" t="s">
        <v>701</v>
      </c>
      <c r="E404" t="s">
        <v>69</v>
      </c>
      <c r="F404" s="38" t="s">
        <v>1069</v>
      </c>
      <c r="G404" s="41" t="s">
        <v>21</v>
      </c>
      <c r="H404" s="36">
        <v>44610</v>
      </c>
      <c r="I404" t="s">
        <v>1071</v>
      </c>
      <c r="J404">
        <v>80</v>
      </c>
    </row>
    <row r="405" spans="1:10" x14ac:dyDescent="0.2">
      <c r="A405" t="s">
        <v>1073</v>
      </c>
      <c r="B405" t="s">
        <v>69</v>
      </c>
      <c r="C405" t="s">
        <v>1074</v>
      </c>
      <c r="D405" s="36" t="s">
        <v>1075</v>
      </c>
      <c r="E405" t="s">
        <v>463</v>
      </c>
      <c r="F405" s="38" t="s">
        <v>1076</v>
      </c>
      <c r="G405" s="41" t="s">
        <v>48</v>
      </c>
      <c r="H405" s="36">
        <v>44605</v>
      </c>
      <c r="I405" t="s">
        <v>1077</v>
      </c>
      <c r="J405">
        <v>81</v>
      </c>
    </row>
    <row r="406" spans="1:10" x14ac:dyDescent="0.2">
      <c r="A406" t="s">
        <v>1073</v>
      </c>
      <c r="B406" t="s">
        <v>69</v>
      </c>
      <c r="C406" t="s">
        <v>1078</v>
      </c>
      <c r="D406" s="36" t="s">
        <v>1075</v>
      </c>
      <c r="E406" t="s">
        <v>463</v>
      </c>
      <c r="F406" s="38" t="s">
        <v>1076</v>
      </c>
      <c r="G406" s="41" t="s">
        <v>48</v>
      </c>
      <c r="H406" s="36">
        <v>44610</v>
      </c>
      <c r="I406" t="s">
        <v>1079</v>
      </c>
      <c r="J406">
        <v>81</v>
      </c>
    </row>
    <row r="407" spans="1:10" x14ac:dyDescent="0.2">
      <c r="A407" t="s">
        <v>1073</v>
      </c>
      <c r="B407" t="s">
        <v>69</v>
      </c>
      <c r="C407" t="s">
        <v>1080</v>
      </c>
      <c r="D407" s="36" t="s">
        <v>1075</v>
      </c>
      <c r="E407" t="s">
        <v>463</v>
      </c>
      <c r="F407" s="38" t="s">
        <v>1076</v>
      </c>
      <c r="G407" t="s">
        <v>48</v>
      </c>
      <c r="H407" s="36">
        <v>44610</v>
      </c>
      <c r="I407" t="s">
        <v>1077</v>
      </c>
      <c r="J407">
        <v>81</v>
      </c>
    </row>
    <row r="408" spans="1:10" x14ac:dyDescent="0.2">
      <c r="A408" t="s">
        <v>1073</v>
      </c>
      <c r="B408" t="s">
        <v>69</v>
      </c>
      <c r="C408" t="s">
        <v>1081</v>
      </c>
      <c r="D408" s="36" t="s">
        <v>1075</v>
      </c>
      <c r="E408" t="s">
        <v>463</v>
      </c>
      <c r="F408" s="38" t="s">
        <v>1076</v>
      </c>
      <c r="G408" t="s">
        <v>48</v>
      </c>
      <c r="H408" t="s">
        <v>1082</v>
      </c>
      <c r="I408" t="s">
        <v>1077</v>
      </c>
      <c r="J408">
        <v>81</v>
      </c>
    </row>
    <row r="409" spans="1:10" x14ac:dyDescent="0.2">
      <c r="A409" t="s">
        <v>1073</v>
      </c>
      <c r="B409" t="s">
        <v>69</v>
      </c>
      <c r="C409" t="s">
        <v>1074</v>
      </c>
      <c r="D409" s="36" t="s">
        <v>465</v>
      </c>
      <c r="E409" t="s">
        <v>463</v>
      </c>
      <c r="F409" s="38" t="s">
        <v>1083</v>
      </c>
      <c r="G409" t="s">
        <v>48</v>
      </c>
      <c r="H409" s="36">
        <v>44605</v>
      </c>
      <c r="I409" t="s">
        <v>1077</v>
      </c>
      <c r="J409">
        <v>81</v>
      </c>
    </row>
    <row r="410" spans="1:10" x14ac:dyDescent="0.2">
      <c r="A410" t="s">
        <v>1073</v>
      </c>
      <c r="B410" t="s">
        <v>69</v>
      </c>
      <c r="C410" t="s">
        <v>1078</v>
      </c>
      <c r="D410" s="36" t="s">
        <v>465</v>
      </c>
      <c r="E410" t="s">
        <v>463</v>
      </c>
      <c r="F410" s="38" t="s">
        <v>1083</v>
      </c>
      <c r="G410" t="s">
        <v>48</v>
      </c>
      <c r="H410" s="36">
        <v>44610</v>
      </c>
      <c r="I410" t="s">
        <v>1077</v>
      </c>
      <c r="J410">
        <v>81</v>
      </c>
    </row>
    <row r="411" spans="1:10" x14ac:dyDescent="0.2">
      <c r="A411" t="s">
        <v>1073</v>
      </c>
      <c r="B411" t="s">
        <v>69</v>
      </c>
      <c r="C411" t="s">
        <v>1084</v>
      </c>
      <c r="D411" s="36" t="s">
        <v>465</v>
      </c>
      <c r="E411" t="s">
        <v>463</v>
      </c>
      <c r="F411" s="38" t="s">
        <v>1083</v>
      </c>
      <c r="G411" t="s">
        <v>48</v>
      </c>
      <c r="H411" s="36">
        <v>44610</v>
      </c>
      <c r="I411" t="s">
        <v>1077</v>
      </c>
      <c r="J411">
        <v>81</v>
      </c>
    </row>
    <row r="412" spans="1:10" x14ac:dyDescent="0.2">
      <c r="A412" t="s">
        <v>1073</v>
      </c>
      <c r="B412" t="s">
        <v>69</v>
      </c>
      <c r="C412" t="s">
        <v>1085</v>
      </c>
      <c r="D412" s="36" t="s">
        <v>465</v>
      </c>
      <c r="E412" t="s">
        <v>463</v>
      </c>
      <c r="F412" s="38" t="s">
        <v>1086</v>
      </c>
      <c r="G412" t="s">
        <v>1087</v>
      </c>
      <c r="H412" s="36">
        <v>44610</v>
      </c>
      <c r="I412" t="s">
        <v>1077</v>
      </c>
      <c r="J412">
        <v>81</v>
      </c>
    </row>
    <row r="413" spans="1:10" x14ac:dyDescent="0.2">
      <c r="A413" t="s">
        <v>1073</v>
      </c>
      <c r="B413" t="s">
        <v>69</v>
      </c>
      <c r="C413" t="e">
        <f>-fECTOR ENRIQUE Y OTROS</f>
        <v>#NAME?</v>
      </c>
      <c r="D413" s="36" t="s">
        <v>1088</v>
      </c>
      <c r="E413" t="s">
        <v>463</v>
      </c>
      <c r="F413" s="38" t="s">
        <v>1089</v>
      </c>
      <c r="G413" t="s">
        <v>48</v>
      </c>
      <c r="H413" s="36">
        <v>44610</v>
      </c>
      <c r="I413" t="s">
        <v>1077</v>
      </c>
      <c r="J413">
        <v>81</v>
      </c>
    </row>
    <row r="414" spans="1:10" x14ac:dyDescent="0.2">
      <c r="A414" t="s">
        <v>1073</v>
      </c>
      <c r="B414" t="s">
        <v>69</v>
      </c>
      <c r="C414" t="s">
        <v>1078</v>
      </c>
      <c r="D414" s="36" t="s">
        <v>465</v>
      </c>
      <c r="E414" s="40" t="s">
        <v>463</v>
      </c>
      <c r="F414" s="38" t="s">
        <v>1089</v>
      </c>
      <c r="G414" t="s">
        <v>48</v>
      </c>
      <c r="H414" s="36">
        <v>44610</v>
      </c>
      <c r="I414" t="s">
        <v>1077</v>
      </c>
      <c r="J414">
        <v>81</v>
      </c>
    </row>
    <row r="415" spans="1:10" x14ac:dyDescent="0.2">
      <c r="A415" t="s">
        <v>1073</v>
      </c>
      <c r="B415" t="s">
        <v>1090</v>
      </c>
      <c r="C415" t="s">
        <v>1084</v>
      </c>
      <c r="D415" s="36" t="s">
        <v>1091</v>
      </c>
      <c r="E415" s="40" t="s">
        <v>463</v>
      </c>
      <c r="F415" s="38" t="s">
        <v>1092</v>
      </c>
      <c r="G415" t="s">
        <v>1093</v>
      </c>
      <c r="H415" s="36">
        <v>44595</v>
      </c>
      <c r="I415" t="s">
        <v>1094</v>
      </c>
      <c r="J415">
        <v>81</v>
      </c>
    </row>
    <row r="416" spans="1:10" x14ac:dyDescent="0.2">
      <c r="A416" t="s">
        <v>1073</v>
      </c>
      <c r="B416" t="s">
        <v>69</v>
      </c>
      <c r="C416" t="s">
        <v>1095</v>
      </c>
      <c r="D416" s="36" t="s">
        <v>1096</v>
      </c>
      <c r="E416" s="40" t="s">
        <v>463</v>
      </c>
      <c r="F416" s="38" t="s">
        <v>1089</v>
      </c>
      <c r="G416" t="s">
        <v>1087</v>
      </c>
      <c r="H416" s="36">
        <v>44600</v>
      </c>
      <c r="I416" t="s">
        <v>1077</v>
      </c>
      <c r="J416">
        <v>81</v>
      </c>
    </row>
    <row r="417" spans="1:10" x14ac:dyDescent="0.2">
      <c r="D417" s="36"/>
      <c r="E417" s="40"/>
    </row>
    <row r="418" spans="1:10" x14ac:dyDescent="0.2">
      <c r="D418" s="36"/>
      <c r="E418" s="40"/>
    </row>
    <row r="419" spans="1:10" x14ac:dyDescent="0.2">
      <c r="D419" s="36"/>
      <c r="E419" s="40"/>
    </row>
    <row r="420" spans="1:10" x14ac:dyDescent="0.2">
      <c r="D420" s="36"/>
      <c r="E420" s="40"/>
    </row>
    <row r="421" spans="1:10" x14ac:dyDescent="0.2">
      <c r="D421" s="36"/>
      <c r="E421" s="40"/>
    </row>
    <row r="422" spans="1:10" x14ac:dyDescent="0.2">
      <c r="D422" s="36"/>
      <c r="E422" s="40"/>
    </row>
    <row r="423" spans="1:10" x14ac:dyDescent="0.2">
      <c r="D423" s="36"/>
      <c r="E423" s="40"/>
    </row>
    <row r="424" spans="1:10" x14ac:dyDescent="0.2">
      <c r="A424" t="s">
        <v>1075</v>
      </c>
      <c r="B424" t="s">
        <v>463</v>
      </c>
      <c r="C424" t="s">
        <v>1076</v>
      </c>
      <c r="D424" s="36" t="s">
        <v>1073</v>
      </c>
      <c r="E424" s="40" t="s">
        <v>1097</v>
      </c>
      <c r="F424" s="38" t="s">
        <v>1098</v>
      </c>
      <c r="G424" t="s">
        <v>1099</v>
      </c>
      <c r="H424" t="s">
        <v>1100</v>
      </c>
      <c r="I424" t="s">
        <v>1101</v>
      </c>
      <c r="J424">
        <v>181</v>
      </c>
    </row>
    <row r="425" spans="1:10" x14ac:dyDescent="0.2">
      <c r="A425" t="s">
        <v>1075</v>
      </c>
      <c r="B425" t="s">
        <v>463</v>
      </c>
      <c r="C425" t="s">
        <v>1076</v>
      </c>
      <c r="D425" s="36" t="s">
        <v>1073</v>
      </c>
      <c r="E425" t="s">
        <v>69</v>
      </c>
      <c r="F425" s="38" t="s">
        <v>1078</v>
      </c>
      <c r="G425" t="s">
        <v>48</v>
      </c>
      <c r="H425" s="36">
        <v>44610</v>
      </c>
      <c r="I425" t="s">
        <v>1101</v>
      </c>
      <c r="J425" t="s">
        <v>1102</v>
      </c>
    </row>
    <row r="426" spans="1:10" x14ac:dyDescent="0.2">
      <c r="A426" t="s">
        <v>1075</v>
      </c>
      <c r="B426" t="s">
        <v>463</v>
      </c>
      <c r="C426" t="s">
        <v>1076</v>
      </c>
      <c r="D426" s="36" t="s">
        <v>1073</v>
      </c>
      <c r="E426" t="s">
        <v>69</v>
      </c>
      <c r="F426" s="38" t="s">
        <v>1103</v>
      </c>
      <c r="G426" t="s">
        <v>48</v>
      </c>
      <c r="H426" s="36">
        <v>44604</v>
      </c>
      <c r="I426" t="s">
        <v>1101</v>
      </c>
      <c r="J426" t="s">
        <v>1104</v>
      </c>
    </row>
    <row r="427" spans="1:10" x14ac:dyDescent="0.2">
      <c r="A427" t="s">
        <v>1075</v>
      </c>
      <c r="B427" t="s">
        <v>463</v>
      </c>
      <c r="C427" t="s">
        <v>1076</v>
      </c>
      <c r="D427" s="36" t="s">
        <v>1105</v>
      </c>
      <c r="E427" t="s">
        <v>69</v>
      </c>
      <c r="F427" s="38" t="s">
        <v>1081</v>
      </c>
      <c r="G427" t="s">
        <v>48</v>
      </c>
      <c r="H427" t="s">
        <v>1106</v>
      </c>
      <c r="I427" t="s">
        <v>1101</v>
      </c>
      <c r="J427">
        <v>81</v>
      </c>
    </row>
    <row r="428" spans="1:10" x14ac:dyDescent="0.2">
      <c r="A428" t="s">
        <v>465</v>
      </c>
      <c r="B428" t="s">
        <v>463</v>
      </c>
      <c r="C428" t="s">
        <v>1083</v>
      </c>
      <c r="D428" s="36" t="s">
        <v>1073</v>
      </c>
      <c r="E428" t="s">
        <v>69</v>
      </c>
      <c r="F428" s="38" t="s">
        <v>1074</v>
      </c>
      <c r="G428" t="s">
        <v>48</v>
      </c>
      <c r="H428" s="36">
        <v>44610</v>
      </c>
      <c r="I428" t="s">
        <v>1101</v>
      </c>
      <c r="J428">
        <v>81</v>
      </c>
    </row>
    <row r="429" spans="1:10" x14ac:dyDescent="0.2">
      <c r="A429" t="s">
        <v>465</v>
      </c>
      <c r="B429" t="s">
        <v>463</v>
      </c>
      <c r="C429" t="s">
        <v>1083</v>
      </c>
      <c r="D429" s="36" t="s">
        <v>1073</v>
      </c>
      <c r="E429" t="s">
        <v>69</v>
      </c>
      <c r="F429" s="38" t="s">
        <v>1078</v>
      </c>
      <c r="G429" t="s">
        <v>48</v>
      </c>
      <c r="H429" s="36">
        <v>44610</v>
      </c>
      <c r="I429" t="s">
        <v>1101</v>
      </c>
      <c r="J429">
        <v>31</v>
      </c>
    </row>
    <row r="430" spans="1:10" x14ac:dyDescent="0.2">
      <c r="A430" t="s">
        <v>465</v>
      </c>
      <c r="B430" t="s">
        <v>463</v>
      </c>
      <c r="C430" t="s">
        <v>1083</v>
      </c>
      <c r="D430" s="36" t="s">
        <v>1073</v>
      </c>
      <c r="E430" s="40" t="s">
        <v>69</v>
      </c>
      <c r="F430" s="38" t="s">
        <v>1107</v>
      </c>
      <c r="G430" t="s">
        <v>48</v>
      </c>
      <c r="H430" t="s">
        <v>1108</v>
      </c>
      <c r="I430" t="s">
        <v>1101</v>
      </c>
      <c r="J430">
        <v>81</v>
      </c>
    </row>
    <row r="431" spans="1:10" x14ac:dyDescent="0.2">
      <c r="A431" t="s">
        <v>465</v>
      </c>
      <c r="B431" t="s">
        <v>463</v>
      </c>
      <c r="C431" t="s">
        <v>1083</v>
      </c>
      <c r="D431" s="36" t="s">
        <v>1073</v>
      </c>
      <c r="E431" t="s">
        <v>69</v>
      </c>
      <c r="F431" s="38" t="s">
        <v>1081</v>
      </c>
      <c r="G431" t="s">
        <v>48</v>
      </c>
      <c r="H431" s="36">
        <v>44610</v>
      </c>
      <c r="I431" t="s">
        <v>1101</v>
      </c>
      <c r="J431" s="40">
        <v>29587</v>
      </c>
    </row>
    <row r="432" spans="1:10" x14ac:dyDescent="0.2">
      <c r="A432" t="s">
        <v>465</v>
      </c>
      <c r="B432" t="s">
        <v>463</v>
      </c>
      <c r="C432" t="s">
        <v>1109</v>
      </c>
      <c r="D432" s="36" t="s">
        <v>1073</v>
      </c>
      <c r="E432" t="s">
        <v>69</v>
      </c>
      <c r="F432" s="38" t="s">
        <v>1074</v>
      </c>
      <c r="G432" t="s">
        <v>48</v>
      </c>
      <c r="H432" s="36">
        <v>44602</v>
      </c>
      <c r="I432" t="s">
        <v>1110</v>
      </c>
      <c r="J432">
        <v>81</v>
      </c>
    </row>
    <row r="433" spans="1:10" x14ac:dyDescent="0.2">
      <c r="A433" t="s">
        <v>465</v>
      </c>
      <c r="B433" t="s">
        <v>463</v>
      </c>
      <c r="C433" t="s">
        <v>1109</v>
      </c>
      <c r="D433" s="36" t="s">
        <v>1073</v>
      </c>
      <c r="E433" t="s">
        <v>69</v>
      </c>
      <c r="F433" s="38" t="s">
        <v>1111</v>
      </c>
      <c r="G433" t="s">
        <v>48</v>
      </c>
      <c r="H433" t="s">
        <v>1082</v>
      </c>
      <c r="I433" t="s">
        <v>1110</v>
      </c>
      <c r="J433">
        <v>31</v>
      </c>
    </row>
    <row r="434" spans="1:10" x14ac:dyDescent="0.2">
      <c r="A434" t="s">
        <v>465</v>
      </c>
      <c r="B434" t="s">
        <v>463</v>
      </c>
      <c r="C434" t="s">
        <v>1112</v>
      </c>
      <c r="D434" s="36" t="s">
        <v>1073</v>
      </c>
      <c r="E434" t="s">
        <v>69</v>
      </c>
      <c r="F434" s="38" t="s">
        <v>1113</v>
      </c>
      <c r="G434" t="s">
        <v>48</v>
      </c>
      <c r="H434" s="36">
        <v>44610</v>
      </c>
      <c r="I434" t="s">
        <v>1094</v>
      </c>
      <c r="J434">
        <v>81</v>
      </c>
    </row>
    <row r="435" spans="1:10" x14ac:dyDescent="0.2">
      <c r="A435" t="s">
        <v>465</v>
      </c>
      <c r="B435" t="s">
        <v>463</v>
      </c>
      <c r="C435" t="s">
        <v>1109</v>
      </c>
      <c r="D435" s="36" t="s">
        <v>1073</v>
      </c>
      <c r="E435" t="s">
        <v>69</v>
      </c>
      <c r="F435" s="38" t="s">
        <v>1114</v>
      </c>
      <c r="G435" t="s">
        <v>48</v>
      </c>
      <c r="H435" t="s">
        <v>1115</v>
      </c>
      <c r="I435" t="s">
        <v>1094</v>
      </c>
      <c r="J435">
        <v>81</v>
      </c>
    </row>
    <row r="436" spans="1:10" x14ac:dyDescent="0.2">
      <c r="A436" t="s">
        <v>193</v>
      </c>
      <c r="B436" t="s">
        <v>1116</v>
      </c>
      <c r="C436" t="s">
        <v>1117</v>
      </c>
      <c r="D436" s="36" t="s">
        <v>1118</v>
      </c>
      <c r="E436" t="s">
        <v>986</v>
      </c>
      <c r="F436" s="38" t="s">
        <v>1119</v>
      </c>
      <c r="G436" t="s">
        <v>1120</v>
      </c>
      <c r="I436" t="s">
        <v>37</v>
      </c>
      <c r="J436" t="s">
        <v>1121</v>
      </c>
    </row>
    <row r="437" spans="1:10" x14ac:dyDescent="0.2">
      <c r="A437" t="s">
        <v>795</v>
      </c>
      <c r="B437" s="30" t="s">
        <v>986</v>
      </c>
      <c r="C437" s="30" t="s">
        <v>1119</v>
      </c>
      <c r="D437" s="37" t="s">
        <v>193</v>
      </c>
      <c r="E437" s="42" t="s">
        <v>1122</v>
      </c>
      <c r="F437" s="8" t="s">
        <v>1123</v>
      </c>
      <c r="G437" t="s">
        <v>12</v>
      </c>
      <c r="H437" s="36">
        <v>44613</v>
      </c>
      <c r="I437" t="s">
        <v>1124</v>
      </c>
      <c r="J437">
        <v>82</v>
      </c>
    </row>
    <row r="438" spans="1:10" x14ac:dyDescent="0.2">
      <c r="A438" t="s">
        <v>1125</v>
      </c>
      <c r="B438" s="30" t="s">
        <v>1126</v>
      </c>
      <c r="C438" s="30" t="s">
        <v>1127</v>
      </c>
      <c r="D438" s="37"/>
      <c r="E438" s="42" t="s">
        <v>179</v>
      </c>
      <c r="F438" s="8" t="s">
        <v>1128</v>
      </c>
      <c r="G438" t="s">
        <v>3</v>
      </c>
      <c r="H438" t="s">
        <v>1129</v>
      </c>
      <c r="I438" t="s">
        <v>1130</v>
      </c>
    </row>
    <row r="439" spans="1:10" x14ac:dyDescent="0.2">
      <c r="A439" t="s">
        <v>1125</v>
      </c>
      <c r="B439" s="30" t="s">
        <v>1126</v>
      </c>
      <c r="C439" s="30" t="s">
        <v>1131</v>
      </c>
      <c r="D439" s="37" t="s">
        <v>94</v>
      </c>
      <c r="E439" s="42" t="s">
        <v>179</v>
      </c>
      <c r="F439" s="8" t="s">
        <v>1128</v>
      </c>
      <c r="G439" t="s">
        <v>3</v>
      </c>
      <c r="H439" s="36">
        <v>44613</v>
      </c>
      <c r="I439" t="s">
        <v>1130</v>
      </c>
    </row>
    <row r="440" spans="1:10" x14ac:dyDescent="0.2">
      <c r="A440" t="s">
        <v>1125</v>
      </c>
      <c r="B440" s="30" t="s">
        <v>1126</v>
      </c>
      <c r="C440" s="30" t="s">
        <v>1132</v>
      </c>
      <c r="D440" s="37" t="s">
        <v>94</v>
      </c>
      <c r="E440" s="42" t="s">
        <v>179</v>
      </c>
      <c r="F440" s="8" t="s">
        <v>1128</v>
      </c>
      <c r="G440" t="s">
        <v>3</v>
      </c>
      <c r="H440" s="36">
        <v>44613</v>
      </c>
      <c r="I440" t="s">
        <v>1130</v>
      </c>
    </row>
    <row r="441" spans="1:10" x14ac:dyDescent="0.2">
      <c r="A441" t="s">
        <v>1125</v>
      </c>
      <c r="B441" s="30" t="s">
        <v>1126</v>
      </c>
      <c r="C441" s="30" t="s">
        <v>1133</v>
      </c>
      <c r="D441" s="37" t="s">
        <v>94</v>
      </c>
      <c r="E441" s="42" t="s">
        <v>179</v>
      </c>
      <c r="F441" s="8" t="s">
        <v>1128</v>
      </c>
      <c r="G441" t="s">
        <v>3</v>
      </c>
      <c r="H441" t="s">
        <v>1134</v>
      </c>
      <c r="I441" t="s">
        <v>1130</v>
      </c>
    </row>
    <row r="442" spans="1:10" x14ac:dyDescent="0.2">
      <c r="A442" t="s">
        <v>94</v>
      </c>
      <c r="B442" s="30" t="s">
        <v>179</v>
      </c>
      <c r="C442" s="30" t="s">
        <v>1128</v>
      </c>
      <c r="D442" s="37" t="s">
        <v>1125</v>
      </c>
      <c r="E442" s="30" t="s">
        <v>1126</v>
      </c>
      <c r="F442" s="8" t="s">
        <v>1135</v>
      </c>
      <c r="G442" t="s">
        <v>3</v>
      </c>
      <c r="H442" s="36">
        <v>44613</v>
      </c>
      <c r="I442" t="s">
        <v>1130</v>
      </c>
    </row>
    <row r="443" spans="1:10" x14ac:dyDescent="0.2">
      <c r="A443" t="s">
        <v>94</v>
      </c>
      <c r="B443" s="30" t="s">
        <v>179</v>
      </c>
      <c r="C443" s="30" t="s">
        <v>1128</v>
      </c>
      <c r="D443" s="37" t="s">
        <v>1125</v>
      </c>
      <c r="E443" s="30" t="s">
        <v>1126</v>
      </c>
      <c r="F443" s="8" t="s">
        <v>1136</v>
      </c>
      <c r="G443" t="s">
        <v>3</v>
      </c>
      <c r="H443" s="36">
        <v>44613</v>
      </c>
      <c r="I443" t="s">
        <v>1130</v>
      </c>
    </row>
    <row r="444" spans="1:10" x14ac:dyDescent="0.2">
      <c r="A444" t="s">
        <v>94</v>
      </c>
      <c r="B444" s="30" t="s">
        <v>179</v>
      </c>
      <c r="C444" s="30" t="s">
        <v>1128</v>
      </c>
      <c r="D444" s="37" t="s">
        <v>1125</v>
      </c>
      <c r="E444" s="30" t="s">
        <v>1126</v>
      </c>
      <c r="F444" s="8" t="s">
        <v>1137</v>
      </c>
      <c r="G444" t="s">
        <v>3</v>
      </c>
      <c r="H444" s="36">
        <v>44613</v>
      </c>
      <c r="I444" t="s">
        <v>1130</v>
      </c>
    </row>
    <row r="445" spans="1:10" x14ac:dyDescent="0.2">
      <c r="A445" t="s">
        <v>94</v>
      </c>
      <c r="B445" s="30" t="s">
        <v>179</v>
      </c>
      <c r="C445" s="30" t="s">
        <v>1128</v>
      </c>
      <c r="D445" s="37" t="s">
        <v>1125</v>
      </c>
      <c r="E445" s="30" t="s">
        <v>1126</v>
      </c>
      <c r="F445" s="8" t="s">
        <v>1133</v>
      </c>
      <c r="G445" t="s">
        <v>3</v>
      </c>
      <c r="H445" s="36">
        <v>44613</v>
      </c>
      <c r="I445" t="s">
        <v>1130</v>
      </c>
    </row>
    <row r="446" spans="1:10" x14ac:dyDescent="0.2">
      <c r="A446" t="s">
        <v>1138</v>
      </c>
      <c r="B446" s="30"/>
      <c r="C446" s="30"/>
      <c r="D446" s="37"/>
      <c r="E446" s="30"/>
      <c r="F446" s="8"/>
      <c r="G446" t="s">
        <v>557</v>
      </c>
      <c r="H446" s="36">
        <v>44614</v>
      </c>
      <c r="I446" t="s">
        <v>1139</v>
      </c>
      <c r="J446">
        <v>83</v>
      </c>
    </row>
    <row r="447" spans="1:10" x14ac:dyDescent="0.2">
      <c r="A447" t="s">
        <v>1140</v>
      </c>
      <c r="B447" s="30" t="s">
        <v>1141</v>
      </c>
      <c r="C447" s="30" t="s">
        <v>1142</v>
      </c>
      <c r="D447" s="37" t="s">
        <v>1140</v>
      </c>
      <c r="E447" s="30" t="s">
        <v>1141</v>
      </c>
      <c r="F447" s="8" t="s">
        <v>1143</v>
      </c>
      <c r="G447" t="s">
        <v>21</v>
      </c>
      <c r="H447" s="36">
        <v>44614</v>
      </c>
      <c r="I447" t="s">
        <v>1144</v>
      </c>
      <c r="J447">
        <v>84</v>
      </c>
    </row>
    <row r="448" spans="1:10" x14ac:dyDescent="0.2">
      <c r="A448" t="s">
        <v>1140</v>
      </c>
      <c r="B448" s="30" t="s">
        <v>1145</v>
      </c>
      <c r="C448" s="30" t="s">
        <v>1142</v>
      </c>
      <c r="D448" s="37" t="s">
        <v>1140</v>
      </c>
      <c r="E448" s="30" t="s">
        <v>1141</v>
      </c>
      <c r="F448" s="8" t="s">
        <v>1146</v>
      </c>
      <c r="G448" t="s">
        <v>21</v>
      </c>
      <c r="H448" s="36">
        <v>44614</v>
      </c>
      <c r="I448" t="s">
        <v>1144</v>
      </c>
      <c r="J448">
        <v>84</v>
      </c>
    </row>
    <row r="449" spans="1:11" x14ac:dyDescent="0.2">
      <c r="A449" t="s">
        <v>1140</v>
      </c>
      <c r="B449" s="30" t="s">
        <v>1141</v>
      </c>
      <c r="C449" s="30" t="s">
        <v>1142</v>
      </c>
      <c r="D449" s="37" t="s">
        <v>1140</v>
      </c>
      <c r="E449" s="30" t="s">
        <v>1141</v>
      </c>
      <c r="F449" s="8" t="s">
        <v>1147</v>
      </c>
      <c r="G449" t="s">
        <v>21</v>
      </c>
      <c r="H449" s="36">
        <v>44614</v>
      </c>
      <c r="I449" t="s">
        <v>1144</v>
      </c>
      <c r="J449">
        <v>84</v>
      </c>
    </row>
    <row r="450" spans="1:11" x14ac:dyDescent="0.2">
      <c r="A450" t="s">
        <v>1140</v>
      </c>
      <c r="B450" s="30" t="s">
        <v>1141</v>
      </c>
      <c r="C450" s="30" t="s">
        <v>1142</v>
      </c>
      <c r="D450" s="37" t="s">
        <v>1148</v>
      </c>
      <c r="E450" s="30" t="s">
        <v>1141</v>
      </c>
      <c r="F450" s="8" t="s">
        <v>1149</v>
      </c>
      <c r="G450" t="s">
        <v>21</v>
      </c>
      <c r="H450" s="36">
        <v>44614</v>
      </c>
      <c r="I450" t="s">
        <v>1144</v>
      </c>
      <c r="J450">
        <v>34</v>
      </c>
    </row>
    <row r="451" spans="1:11" x14ac:dyDescent="0.2">
      <c r="A451" t="s">
        <v>1140</v>
      </c>
      <c r="B451" s="30" t="s">
        <v>1150</v>
      </c>
      <c r="C451" s="30" t="s">
        <v>1143</v>
      </c>
      <c r="D451" s="37" t="s">
        <v>1151</v>
      </c>
      <c r="E451" s="30" t="s">
        <v>1152</v>
      </c>
      <c r="F451" s="8" t="s">
        <v>1142</v>
      </c>
      <c r="G451" t="s">
        <v>21</v>
      </c>
      <c r="H451" s="36">
        <v>44614</v>
      </c>
      <c r="I451" t="s">
        <v>1144</v>
      </c>
      <c r="J451">
        <v>34</v>
      </c>
    </row>
    <row r="452" spans="1:11" x14ac:dyDescent="0.2">
      <c r="A452" t="s">
        <v>1140</v>
      </c>
      <c r="B452" s="30" t="s">
        <v>1141</v>
      </c>
      <c r="C452" s="30" t="s">
        <v>1153</v>
      </c>
      <c r="D452" s="37" t="s">
        <v>1140</v>
      </c>
      <c r="E452" s="30" t="s">
        <v>1154</v>
      </c>
      <c r="F452" s="8" t="s">
        <v>1142</v>
      </c>
      <c r="G452" t="s">
        <v>363</v>
      </c>
      <c r="H452" t="s">
        <v>1155</v>
      </c>
      <c r="I452" t="s">
        <v>1144</v>
      </c>
      <c r="J452">
        <v>34</v>
      </c>
    </row>
    <row r="453" spans="1:11" x14ac:dyDescent="0.2">
      <c r="A453" t="s">
        <v>1156</v>
      </c>
      <c r="B453" s="30" t="s">
        <v>1157</v>
      </c>
      <c r="C453" s="30" t="s">
        <v>1158</v>
      </c>
      <c r="D453" s="37" t="s">
        <v>1156</v>
      </c>
      <c r="E453" s="30" t="s">
        <v>1159</v>
      </c>
      <c r="F453" s="8" t="s">
        <v>1142</v>
      </c>
      <c r="G453" t="s">
        <v>21</v>
      </c>
      <c r="H453" s="36">
        <v>44614</v>
      </c>
      <c r="I453" t="s">
        <v>1144</v>
      </c>
      <c r="J453">
        <v>34</v>
      </c>
    </row>
    <row r="454" spans="1:11" x14ac:dyDescent="0.2">
      <c r="B454" s="30"/>
      <c r="C454" s="30"/>
      <c r="D454" s="37"/>
      <c r="E454" s="30"/>
      <c r="F454" s="8"/>
    </row>
    <row r="455" spans="1:11" x14ac:dyDescent="0.2">
      <c r="B455" s="30"/>
      <c r="C455" s="30"/>
      <c r="D455" s="37"/>
      <c r="E455" s="30"/>
      <c r="F455" s="8"/>
    </row>
    <row r="456" spans="1:11" x14ac:dyDescent="0.2">
      <c r="B456" s="30"/>
      <c r="C456" s="30"/>
      <c r="D456" s="37"/>
      <c r="E456" s="30"/>
      <c r="F456" s="8"/>
    </row>
    <row r="457" spans="1:11" x14ac:dyDescent="0.2">
      <c r="B457" s="30"/>
      <c r="C457" s="30"/>
      <c r="D457" s="37"/>
      <c r="E457" s="30"/>
      <c r="F457" s="8"/>
    </row>
    <row r="458" spans="1:11" x14ac:dyDescent="0.2">
      <c r="B458" s="30"/>
      <c r="C458" s="30"/>
      <c r="D458" s="37"/>
      <c r="E458" s="30"/>
      <c r="F458" s="8"/>
    </row>
    <row r="459" spans="1:11" x14ac:dyDescent="0.2">
      <c r="B459" s="30"/>
      <c r="C459" s="30"/>
      <c r="D459" s="37"/>
      <c r="E459" s="30"/>
      <c r="F459" s="8"/>
    </row>
    <row r="460" spans="1:11" x14ac:dyDescent="0.2">
      <c r="B460" s="30"/>
      <c r="C460" s="30"/>
      <c r="D460" s="37"/>
      <c r="E460" s="30"/>
      <c r="F460" s="8"/>
    </row>
    <row r="461" spans="1:11" x14ac:dyDescent="0.2">
      <c r="B461" s="30"/>
      <c r="C461" s="30"/>
      <c r="D461" s="37"/>
      <c r="E461" s="30"/>
      <c r="F461" s="8"/>
    </row>
    <row r="462" spans="1:11" x14ac:dyDescent="0.2">
      <c r="B462" s="30"/>
      <c r="C462" s="30"/>
      <c r="D462" s="37"/>
      <c r="E462" s="30"/>
      <c r="F462" s="8"/>
    </row>
    <row r="463" spans="1:11" x14ac:dyDescent="0.2">
      <c r="B463" s="30" t="s">
        <v>1160</v>
      </c>
      <c r="C463" s="30" t="s">
        <v>1161</v>
      </c>
      <c r="D463" s="37" t="s">
        <v>1162</v>
      </c>
      <c r="E463" s="30" t="s">
        <v>1140</v>
      </c>
      <c r="F463" s="8" t="s">
        <v>1163</v>
      </c>
      <c r="G463" t="s">
        <v>1142</v>
      </c>
      <c r="H463" t="s">
        <v>21</v>
      </c>
      <c r="I463" s="36">
        <v>44614</v>
      </c>
      <c r="J463" t="s">
        <v>1164</v>
      </c>
      <c r="K463" t="s">
        <v>1165</v>
      </c>
    </row>
    <row r="464" spans="1:11" x14ac:dyDescent="0.2">
      <c r="B464" s="30" t="s">
        <v>515</v>
      </c>
      <c r="C464" s="30" t="s">
        <v>1166</v>
      </c>
      <c r="D464" s="37" t="s">
        <v>1167</v>
      </c>
      <c r="E464" s="42" t="s">
        <v>515</v>
      </c>
      <c r="F464" s="8" t="s">
        <v>1168</v>
      </c>
      <c r="G464" t="s">
        <v>1169</v>
      </c>
      <c r="H464" t="s">
        <v>21</v>
      </c>
      <c r="I464" s="36">
        <v>44614</v>
      </c>
      <c r="J464" t="s">
        <v>1170</v>
      </c>
      <c r="K464" t="s">
        <v>1171</v>
      </c>
    </row>
    <row r="465" spans="2:11" x14ac:dyDescent="0.2">
      <c r="B465" s="30" t="s">
        <v>515</v>
      </c>
      <c r="C465" s="30" t="s">
        <v>1172</v>
      </c>
      <c r="D465" s="37" t="s">
        <v>1173</v>
      </c>
      <c r="E465" s="42" t="s">
        <v>1174</v>
      </c>
      <c r="F465" s="8" t="s">
        <v>1172</v>
      </c>
      <c r="G465" t="s">
        <v>1175</v>
      </c>
      <c r="H465" t="s">
        <v>21</v>
      </c>
      <c r="I465" s="36">
        <v>44614</v>
      </c>
      <c r="J465" t="s">
        <v>1170</v>
      </c>
      <c r="K465" t="s">
        <v>1176</v>
      </c>
    </row>
    <row r="466" spans="2:11" x14ac:dyDescent="0.2">
      <c r="B466" s="30" t="s">
        <v>515</v>
      </c>
      <c r="C466" s="30" t="s">
        <v>1172</v>
      </c>
      <c r="D466" s="37" t="s">
        <v>1177</v>
      </c>
      <c r="E466" s="42" t="s">
        <v>515</v>
      </c>
      <c r="F466" s="8" t="s">
        <v>1172</v>
      </c>
      <c r="G466" t="s">
        <v>1169</v>
      </c>
      <c r="H466" t="s">
        <v>21</v>
      </c>
      <c r="I466" s="36">
        <v>44614</v>
      </c>
      <c r="J466" t="s">
        <v>1170</v>
      </c>
      <c r="K466">
        <v>85</v>
      </c>
    </row>
    <row r="467" spans="2:11" x14ac:dyDescent="0.2">
      <c r="B467" s="30" t="s">
        <v>515</v>
      </c>
      <c r="C467" s="30" t="s">
        <v>1172</v>
      </c>
      <c r="D467" s="37" t="s">
        <v>1178</v>
      </c>
      <c r="E467" s="42" t="s">
        <v>515</v>
      </c>
      <c r="F467" s="8" t="s">
        <v>1172</v>
      </c>
      <c r="G467" t="s">
        <v>1175</v>
      </c>
      <c r="H467" t="s">
        <v>21</v>
      </c>
      <c r="I467" s="36">
        <v>44614</v>
      </c>
      <c r="J467" t="s">
        <v>1170</v>
      </c>
      <c r="K467">
        <v>85</v>
      </c>
    </row>
    <row r="468" spans="2:11" x14ac:dyDescent="0.2">
      <c r="B468" s="30" t="s">
        <v>515</v>
      </c>
      <c r="C468" s="30" t="s">
        <v>1172</v>
      </c>
      <c r="D468" s="37" t="s">
        <v>1175</v>
      </c>
      <c r="E468" s="42" t="s">
        <v>515</v>
      </c>
      <c r="F468" s="8" t="s">
        <v>1172</v>
      </c>
      <c r="G468" t="s">
        <v>1167</v>
      </c>
      <c r="H468" t="s">
        <v>21</v>
      </c>
      <c r="I468" s="36">
        <v>44614</v>
      </c>
      <c r="J468" t="s">
        <v>1170</v>
      </c>
      <c r="K468">
        <v>65</v>
      </c>
    </row>
    <row r="469" spans="2:11" x14ac:dyDescent="0.2">
      <c r="B469" s="30" t="s">
        <v>515</v>
      </c>
      <c r="C469" s="30" t="s">
        <v>1172</v>
      </c>
      <c r="D469" s="37" t="s">
        <v>1169</v>
      </c>
      <c r="E469" s="42" t="s">
        <v>515</v>
      </c>
      <c r="F469" s="8" t="s">
        <v>1172</v>
      </c>
      <c r="G469" t="s">
        <v>1173</v>
      </c>
      <c r="H469" t="s">
        <v>21</v>
      </c>
      <c r="I469" s="36">
        <v>44614</v>
      </c>
      <c r="J469" t="s">
        <v>1179</v>
      </c>
      <c r="K469">
        <v>85</v>
      </c>
    </row>
    <row r="470" spans="2:11" x14ac:dyDescent="0.2">
      <c r="B470" s="28" t="s">
        <v>1180</v>
      </c>
      <c r="C470" s="30" t="s">
        <v>1172</v>
      </c>
      <c r="D470" s="37" t="s">
        <v>1175</v>
      </c>
      <c r="E470" s="42" t="s">
        <v>515</v>
      </c>
      <c r="F470" s="8" t="s">
        <v>1181</v>
      </c>
      <c r="G470" t="s">
        <v>1182</v>
      </c>
      <c r="H470" t="s">
        <v>21</v>
      </c>
      <c r="I470" s="36">
        <v>44614</v>
      </c>
      <c r="J470" t="s">
        <v>1101</v>
      </c>
      <c r="K470">
        <v>85</v>
      </c>
    </row>
    <row r="471" spans="2:11" x14ac:dyDescent="0.2">
      <c r="B471" t="s">
        <v>515</v>
      </c>
      <c r="C471" t="s">
        <v>1172</v>
      </c>
      <c r="D471" s="36" t="s">
        <v>1169</v>
      </c>
      <c r="E471" s="40" t="s">
        <v>515</v>
      </c>
      <c r="F471" s="38" t="s">
        <v>1172</v>
      </c>
      <c r="G471" t="s">
        <v>1178</v>
      </c>
      <c r="H471" t="s">
        <v>21</v>
      </c>
      <c r="I471" s="36">
        <v>44614</v>
      </c>
      <c r="J471" t="s">
        <v>1183</v>
      </c>
      <c r="K471">
        <v>85</v>
      </c>
    </row>
    <row r="472" spans="2:11" x14ac:dyDescent="0.2">
      <c r="B472" t="s">
        <v>1184</v>
      </c>
      <c r="C472" t="s">
        <v>465</v>
      </c>
      <c r="D472" s="36" t="s">
        <v>1185</v>
      </c>
      <c r="E472" s="40" t="s">
        <v>1172</v>
      </c>
      <c r="F472" s="38" t="s">
        <v>1186</v>
      </c>
      <c r="G472" t="s">
        <v>1187</v>
      </c>
      <c r="H472" t="s">
        <v>12</v>
      </c>
      <c r="I472" s="36">
        <v>44614</v>
      </c>
      <c r="J472" t="s">
        <v>1188</v>
      </c>
      <c r="K472">
        <v>86</v>
      </c>
    </row>
    <row r="473" spans="2:11" x14ac:dyDescent="0.2">
      <c r="B473" t="s">
        <v>1184</v>
      </c>
      <c r="C473" t="s">
        <v>465</v>
      </c>
      <c r="D473" s="36" t="s">
        <v>1189</v>
      </c>
      <c r="E473" t="s">
        <v>1172</v>
      </c>
      <c r="F473" s="38" t="s">
        <v>145</v>
      </c>
      <c r="G473" t="s">
        <v>1187</v>
      </c>
      <c r="H473" t="s">
        <v>12</v>
      </c>
      <c r="I473" s="36">
        <v>44614</v>
      </c>
      <c r="J473" t="s">
        <v>1190</v>
      </c>
      <c r="K473">
        <v>86</v>
      </c>
    </row>
    <row r="474" spans="2:11" x14ac:dyDescent="0.2">
      <c r="B474" t="s">
        <v>1184</v>
      </c>
      <c r="C474" t="s">
        <v>465</v>
      </c>
      <c r="D474" s="36" t="s">
        <v>1191</v>
      </c>
      <c r="E474" s="40" t="s">
        <v>1172</v>
      </c>
      <c r="F474" s="38" t="s">
        <v>145</v>
      </c>
      <c r="G474" t="s">
        <v>1187</v>
      </c>
      <c r="H474" t="s">
        <v>28</v>
      </c>
      <c r="I474" s="36">
        <v>44614</v>
      </c>
      <c r="J474" t="s">
        <v>1192</v>
      </c>
      <c r="K474">
        <v>86</v>
      </c>
    </row>
    <row r="475" spans="2:11" x14ac:dyDescent="0.2">
      <c r="B475" t="s">
        <v>1184</v>
      </c>
      <c r="C475" t="s">
        <v>465</v>
      </c>
      <c r="D475" s="36" t="s">
        <v>1193</v>
      </c>
      <c r="E475" t="s">
        <v>1172</v>
      </c>
      <c r="F475" s="38" t="s">
        <v>145</v>
      </c>
      <c r="G475" t="s">
        <v>1187</v>
      </c>
      <c r="H475" t="s">
        <v>28</v>
      </c>
      <c r="I475" t="s">
        <v>1194</v>
      </c>
      <c r="J475" t="s">
        <v>1188</v>
      </c>
      <c r="K475">
        <v>86</v>
      </c>
    </row>
    <row r="476" spans="2:11" x14ac:dyDescent="0.2">
      <c r="B476" t="s">
        <v>465</v>
      </c>
      <c r="C476" t="s">
        <v>425</v>
      </c>
      <c r="D476" s="36" t="s">
        <v>1185</v>
      </c>
      <c r="E476" t="s">
        <v>1172</v>
      </c>
      <c r="F476" s="38" t="s">
        <v>145</v>
      </c>
      <c r="G476" t="s">
        <v>1187</v>
      </c>
      <c r="H476" t="s">
        <v>12</v>
      </c>
      <c r="I476" s="36">
        <v>44614</v>
      </c>
      <c r="J476" t="s">
        <v>1094</v>
      </c>
      <c r="K476">
        <v>66</v>
      </c>
    </row>
    <row r="477" spans="2:11" x14ac:dyDescent="0.2">
      <c r="B477" t="s">
        <v>1172</v>
      </c>
      <c r="C477" t="s">
        <v>145</v>
      </c>
      <c r="D477" s="36" t="s">
        <v>1187</v>
      </c>
      <c r="E477" t="s">
        <v>1184</v>
      </c>
      <c r="F477" s="38" t="s">
        <v>465</v>
      </c>
      <c r="G477" t="s">
        <v>1185</v>
      </c>
      <c r="H477" t="s">
        <v>1195</v>
      </c>
      <c r="I477" s="36">
        <v>44614</v>
      </c>
      <c r="J477" t="s">
        <v>1077</v>
      </c>
      <c r="K477">
        <v>36</v>
      </c>
    </row>
    <row r="478" spans="2:11" x14ac:dyDescent="0.2">
      <c r="B478" t="s">
        <v>1172</v>
      </c>
      <c r="C478" t="s">
        <v>1196</v>
      </c>
      <c r="D478" s="36" t="s">
        <v>1187</v>
      </c>
      <c r="E478" t="s">
        <v>1184</v>
      </c>
      <c r="F478" s="38" t="s">
        <v>465</v>
      </c>
      <c r="G478" t="s">
        <v>1197</v>
      </c>
      <c r="H478" t="s">
        <v>12</v>
      </c>
      <c r="I478" s="36">
        <v>44614</v>
      </c>
      <c r="J478" t="s">
        <v>1198</v>
      </c>
      <c r="K478">
        <v>86</v>
      </c>
    </row>
    <row r="479" spans="2:11" x14ac:dyDescent="0.2">
      <c r="B479" t="s">
        <v>1172</v>
      </c>
      <c r="C479" t="s">
        <v>145</v>
      </c>
      <c r="D479" s="36" t="s">
        <v>1199</v>
      </c>
      <c r="E479" t="s">
        <v>1184</v>
      </c>
      <c r="F479" s="38" t="s">
        <v>465</v>
      </c>
      <c r="G479" t="s">
        <v>1191</v>
      </c>
      <c r="H479" t="s">
        <v>12</v>
      </c>
      <c r="I479" s="36">
        <v>44614</v>
      </c>
      <c r="J479" t="s">
        <v>1077</v>
      </c>
      <c r="K479">
        <v>83</v>
      </c>
    </row>
    <row r="480" spans="2:11" x14ac:dyDescent="0.2">
      <c r="B480" t="s">
        <v>1172</v>
      </c>
      <c r="C480" t="s">
        <v>145</v>
      </c>
      <c r="D480" s="36" t="s">
        <v>1200</v>
      </c>
      <c r="E480" s="40" t="s">
        <v>1184</v>
      </c>
      <c r="F480" s="38" t="s">
        <v>465</v>
      </c>
      <c r="G480" t="s">
        <v>1193</v>
      </c>
      <c r="H480" t="s">
        <v>28</v>
      </c>
      <c r="I480" s="36">
        <v>44614</v>
      </c>
      <c r="J480" t="s">
        <v>1201</v>
      </c>
      <c r="K480">
        <v>36</v>
      </c>
    </row>
    <row r="481" spans="2:11" x14ac:dyDescent="0.2">
      <c r="B481" t="s">
        <v>1172</v>
      </c>
      <c r="C481" t="s">
        <v>145</v>
      </c>
      <c r="D481" s="36" t="s">
        <v>1202</v>
      </c>
      <c r="E481" t="s">
        <v>465</v>
      </c>
      <c r="F481" s="38" t="s">
        <v>425</v>
      </c>
      <c r="G481" t="s">
        <v>1185</v>
      </c>
      <c r="H481" t="s">
        <v>12</v>
      </c>
      <c r="I481" s="36">
        <v>44614</v>
      </c>
      <c r="J481" t="s">
        <v>1188</v>
      </c>
      <c r="K481">
        <v>86</v>
      </c>
    </row>
    <row r="482" spans="2:11" x14ac:dyDescent="0.2">
      <c r="B482" t="s">
        <v>1203</v>
      </c>
      <c r="C482" t="s">
        <v>1204</v>
      </c>
      <c r="D482" s="36" t="s">
        <v>1205</v>
      </c>
      <c r="E482" t="s">
        <v>92</v>
      </c>
      <c r="F482" s="38" t="s">
        <v>1206</v>
      </c>
      <c r="G482" t="s">
        <v>1207</v>
      </c>
      <c r="H482" t="s">
        <v>1208</v>
      </c>
      <c r="I482" s="36">
        <v>44615</v>
      </c>
      <c r="J482" t="s">
        <v>1209</v>
      </c>
      <c r="K482">
        <v>87</v>
      </c>
    </row>
    <row r="483" spans="2:11" x14ac:dyDescent="0.2">
      <c r="B483" t="s">
        <v>92</v>
      </c>
      <c r="C483" t="s">
        <v>1210</v>
      </c>
      <c r="D483" s="36" t="s">
        <v>1207</v>
      </c>
      <c r="E483" t="s">
        <v>1203</v>
      </c>
      <c r="F483" s="38" t="s">
        <v>1204</v>
      </c>
      <c r="G483" t="s">
        <v>1205</v>
      </c>
      <c r="H483" t="s">
        <v>1211</v>
      </c>
      <c r="I483" s="36">
        <v>44615</v>
      </c>
      <c r="J483" t="s">
        <v>1212</v>
      </c>
      <c r="K483">
        <v>87</v>
      </c>
    </row>
    <row r="484" spans="2:11" x14ac:dyDescent="0.2">
      <c r="B484" t="s">
        <v>1203</v>
      </c>
      <c r="C484" t="s">
        <v>1204</v>
      </c>
      <c r="D484" s="36" t="s">
        <v>1205</v>
      </c>
      <c r="E484" t="s">
        <v>92</v>
      </c>
      <c r="F484" s="38" t="s">
        <v>1206</v>
      </c>
      <c r="G484" t="s">
        <v>1207</v>
      </c>
      <c r="H484" t="s">
        <v>12</v>
      </c>
      <c r="I484" s="36">
        <v>44615</v>
      </c>
      <c r="J484" t="s">
        <v>1213</v>
      </c>
      <c r="K484">
        <v>88</v>
      </c>
    </row>
    <row r="485" spans="2:11" x14ac:dyDescent="0.2">
      <c r="B485" t="s">
        <v>92</v>
      </c>
      <c r="C485" t="s">
        <v>1210</v>
      </c>
      <c r="D485" s="36" t="s">
        <v>1207</v>
      </c>
      <c r="E485" t="s">
        <v>1203</v>
      </c>
      <c r="F485" s="38" t="s">
        <v>1204</v>
      </c>
      <c r="G485" t="s">
        <v>1205</v>
      </c>
      <c r="H485" t="s">
        <v>28</v>
      </c>
      <c r="I485" s="36">
        <v>44615</v>
      </c>
      <c r="J485" t="s">
        <v>1213</v>
      </c>
      <c r="K485">
        <v>88</v>
      </c>
    </row>
    <row r="486" spans="2:11" x14ac:dyDescent="0.2">
      <c r="B486" t="s">
        <v>1214</v>
      </c>
      <c r="C486" t="s">
        <v>590</v>
      </c>
      <c r="D486" s="36" t="s">
        <v>1215</v>
      </c>
      <c r="E486" t="s">
        <v>700</v>
      </c>
      <c r="F486" s="38" t="s">
        <v>82</v>
      </c>
      <c r="G486" t="s">
        <v>1216</v>
      </c>
      <c r="H486" t="s">
        <v>3</v>
      </c>
      <c r="I486" s="36">
        <v>44615</v>
      </c>
      <c r="J486" t="s">
        <v>1217</v>
      </c>
    </row>
    <row r="487" spans="2:11" x14ac:dyDescent="0.2">
      <c r="B487" t="s">
        <v>1218</v>
      </c>
      <c r="C487" t="s">
        <v>82</v>
      </c>
      <c r="D487" s="36" t="s">
        <v>1216</v>
      </c>
      <c r="E487" t="s">
        <v>1219</v>
      </c>
      <c r="F487" s="38" t="s">
        <v>590</v>
      </c>
      <c r="G487" t="s">
        <v>1215</v>
      </c>
      <c r="H487" t="s">
        <v>3</v>
      </c>
      <c r="I487" s="36">
        <v>44615</v>
      </c>
      <c r="J487" t="s">
        <v>1217</v>
      </c>
    </row>
    <row r="488" spans="2:11" x14ac:dyDescent="0.2">
      <c r="B488" t="s">
        <v>1220</v>
      </c>
      <c r="C488" t="s">
        <v>100</v>
      </c>
      <c r="D488" s="36" t="s">
        <v>1221</v>
      </c>
      <c r="G488" t="s">
        <v>1222</v>
      </c>
      <c r="H488" t="s">
        <v>319</v>
      </c>
      <c r="I488" s="36">
        <v>44615</v>
      </c>
      <c r="J488" t="s">
        <v>1223</v>
      </c>
      <c r="K488" t="s">
        <v>1224</v>
      </c>
    </row>
    <row r="489" spans="2:11" x14ac:dyDescent="0.2">
      <c r="B489" t="s">
        <v>1225</v>
      </c>
      <c r="C489" t="s">
        <v>100</v>
      </c>
      <c r="D489" s="36" t="s">
        <v>1226</v>
      </c>
      <c r="H489" t="s">
        <v>319</v>
      </c>
      <c r="I489" s="36">
        <v>44615</v>
      </c>
      <c r="J489" t="s">
        <v>1223</v>
      </c>
      <c r="K489" t="s">
        <v>1224</v>
      </c>
    </row>
    <row r="490" spans="2:11" x14ac:dyDescent="0.2">
      <c r="B490" t="s">
        <v>1227</v>
      </c>
      <c r="C490" t="s">
        <v>1228</v>
      </c>
      <c r="D490" s="36" t="s">
        <v>1229</v>
      </c>
      <c r="H490" t="s">
        <v>319</v>
      </c>
      <c r="I490" t="s">
        <v>1230</v>
      </c>
      <c r="J490" t="s">
        <v>1223</v>
      </c>
      <c r="K490" t="s">
        <v>1224</v>
      </c>
    </row>
    <row r="491" spans="2:11" x14ac:dyDescent="0.2">
      <c r="B491" t="s">
        <v>1225</v>
      </c>
      <c r="C491" t="s">
        <v>1231</v>
      </c>
      <c r="D491" s="36" t="s">
        <v>1005</v>
      </c>
      <c r="F491" s="38" t="s">
        <v>1232</v>
      </c>
      <c r="H491" t="s">
        <v>319</v>
      </c>
      <c r="I491" s="36">
        <v>44615</v>
      </c>
      <c r="J491" t="s">
        <v>1223</v>
      </c>
      <c r="K491" t="s">
        <v>1224</v>
      </c>
    </row>
    <row r="492" spans="2:11" x14ac:dyDescent="0.2">
      <c r="B492" t="s">
        <v>1233</v>
      </c>
      <c r="C492" t="s">
        <v>249</v>
      </c>
      <c r="D492" s="36" t="s">
        <v>1234</v>
      </c>
      <c r="H492" t="s">
        <v>1235</v>
      </c>
      <c r="I492" s="36">
        <v>44615</v>
      </c>
      <c r="J492" t="s">
        <v>1223</v>
      </c>
      <c r="K492" t="s">
        <v>1224</v>
      </c>
    </row>
    <row r="493" spans="2:11" x14ac:dyDescent="0.2">
      <c r="D493" s="36"/>
    </row>
    <row r="494" spans="2:11" x14ac:dyDescent="0.2">
      <c r="D494" s="36"/>
    </row>
    <row r="495" spans="2:11" x14ac:dyDescent="0.2">
      <c r="D495" s="36"/>
      <c r="E495" s="40"/>
    </row>
    <row r="496" spans="2:11" x14ac:dyDescent="0.2">
      <c r="D496" s="36"/>
      <c r="E496" s="40"/>
    </row>
    <row r="497" spans="4:4" x14ac:dyDescent="0.2">
      <c r="D497" s="36"/>
    </row>
    <row r="498" spans="4:4" x14ac:dyDescent="0.2">
      <c r="D498" s="36"/>
    </row>
    <row r="499" spans="4:4" x14ac:dyDescent="0.2">
      <c r="D499" s="36"/>
    </row>
    <row r="500" spans="4:4" x14ac:dyDescent="0.2">
      <c r="D500" s="36"/>
    </row>
    <row r="501" spans="4:4" x14ac:dyDescent="0.2">
      <c r="D501" s="36"/>
    </row>
    <row r="502" spans="4:4" x14ac:dyDescent="0.2">
      <c r="D502" s="36"/>
    </row>
    <row r="503" spans="4:4" x14ac:dyDescent="0.2">
      <c r="D503" s="36"/>
    </row>
    <row r="504" spans="4:4" x14ac:dyDescent="0.2">
      <c r="D504" s="36"/>
    </row>
    <row r="505" spans="4:4" x14ac:dyDescent="0.2">
      <c r="D505" s="36"/>
    </row>
    <row r="506" spans="4:4" x14ac:dyDescent="0.2">
      <c r="D506" s="36"/>
    </row>
    <row r="507" spans="4:4" x14ac:dyDescent="0.2">
      <c r="D507" s="36"/>
    </row>
    <row r="508" spans="4:4" x14ac:dyDescent="0.2">
      <c r="D508" s="36"/>
    </row>
    <row r="509" spans="4:4" x14ac:dyDescent="0.2">
      <c r="D509" s="36"/>
    </row>
    <row r="510" spans="4:4" x14ac:dyDescent="0.2">
      <c r="D510" s="36"/>
    </row>
    <row r="511" spans="4:4" x14ac:dyDescent="0.2">
      <c r="D511" s="36"/>
    </row>
    <row r="512" spans="4:4" x14ac:dyDescent="0.2">
      <c r="D512" s="36"/>
    </row>
    <row r="513" spans="1:11" x14ac:dyDescent="0.2">
      <c r="D513" s="36"/>
    </row>
    <row r="514" spans="1:11" x14ac:dyDescent="0.2">
      <c r="D514" s="36"/>
    </row>
    <row r="515" spans="1:11" x14ac:dyDescent="0.2">
      <c r="D515" s="36"/>
    </row>
    <row r="516" spans="1:11" x14ac:dyDescent="0.2">
      <c r="B516" t="s">
        <v>1236</v>
      </c>
      <c r="C516" t="s">
        <v>1237</v>
      </c>
      <c r="D516" s="36" t="s">
        <v>1238</v>
      </c>
      <c r="E516" t="s">
        <v>1239</v>
      </c>
      <c r="H516" t="s">
        <v>1240</v>
      </c>
      <c r="I516" s="36">
        <v>44615</v>
      </c>
      <c r="J516" t="s">
        <v>1241</v>
      </c>
      <c r="K516" t="s">
        <v>1224</v>
      </c>
    </row>
    <row r="517" spans="1:11" x14ac:dyDescent="0.2">
      <c r="B517" t="s">
        <v>503</v>
      </c>
      <c r="C517" t="s">
        <v>1219</v>
      </c>
      <c r="D517" s="36" t="s">
        <v>1242</v>
      </c>
      <c r="E517" t="s">
        <v>503</v>
      </c>
      <c r="F517" s="38" t="s">
        <v>1243</v>
      </c>
      <c r="G517" t="s">
        <v>1244</v>
      </c>
      <c r="H517" t="s">
        <v>21</v>
      </c>
      <c r="I517" s="36">
        <v>44616</v>
      </c>
      <c r="J517" t="s">
        <v>1245</v>
      </c>
      <c r="K517">
        <v>91</v>
      </c>
    </row>
    <row r="518" spans="1:11" x14ac:dyDescent="0.2">
      <c r="B518" t="s">
        <v>1246</v>
      </c>
      <c r="C518" t="s">
        <v>1247</v>
      </c>
      <c r="D518" s="36" t="s">
        <v>1248</v>
      </c>
      <c r="E518" t="s">
        <v>503</v>
      </c>
      <c r="F518" s="38" t="s">
        <v>1219</v>
      </c>
      <c r="G518" t="s">
        <v>1249</v>
      </c>
      <c r="H518" t="s">
        <v>21</v>
      </c>
      <c r="I518" s="36">
        <v>44616</v>
      </c>
      <c r="J518" t="s">
        <v>1245</v>
      </c>
      <c r="K518">
        <v>91</v>
      </c>
    </row>
    <row r="519" spans="1:11" x14ac:dyDescent="0.2">
      <c r="B519" t="s">
        <v>734</v>
      </c>
      <c r="C519" t="s">
        <v>1250</v>
      </c>
      <c r="D519" s="36" t="s">
        <v>1251</v>
      </c>
      <c r="E519" t="s">
        <v>734</v>
      </c>
      <c r="F519" s="38" t="s">
        <v>1252</v>
      </c>
      <c r="G519" t="s">
        <v>1253</v>
      </c>
      <c r="H519" t="s">
        <v>135</v>
      </c>
      <c r="I519" s="36">
        <v>44616</v>
      </c>
      <c r="J519" t="s">
        <v>1254</v>
      </c>
      <c r="K519" t="s">
        <v>1255</v>
      </c>
    </row>
    <row r="520" spans="1:11" x14ac:dyDescent="0.2">
      <c r="B520" t="s">
        <v>1256</v>
      </c>
      <c r="C520" t="s">
        <v>1252</v>
      </c>
      <c r="D520" s="36" t="s">
        <v>1253</v>
      </c>
      <c r="E520" t="s">
        <v>734</v>
      </c>
      <c r="F520" s="38" t="s">
        <v>1250</v>
      </c>
      <c r="G520" t="s">
        <v>1251</v>
      </c>
      <c r="H520" t="s">
        <v>135</v>
      </c>
      <c r="I520" s="36">
        <v>44616</v>
      </c>
      <c r="J520" t="s">
        <v>1254</v>
      </c>
      <c r="K520" t="s">
        <v>1257</v>
      </c>
    </row>
    <row r="521" spans="1:11" x14ac:dyDescent="0.2">
      <c r="B521" t="s">
        <v>193</v>
      </c>
      <c r="C521" t="s">
        <v>123</v>
      </c>
      <c r="D521" s="36" t="s">
        <v>1258</v>
      </c>
      <c r="E521" t="s">
        <v>1259</v>
      </c>
      <c r="F521" s="38" t="s">
        <v>415</v>
      </c>
      <c r="G521" t="s">
        <v>893</v>
      </c>
      <c r="H521" t="s">
        <v>12</v>
      </c>
      <c r="I521" s="36">
        <v>44616</v>
      </c>
      <c r="J521" t="s">
        <v>1260</v>
      </c>
      <c r="K521" t="s">
        <v>1261</v>
      </c>
    </row>
    <row r="522" spans="1:11" x14ac:dyDescent="0.2">
      <c r="B522" t="s">
        <v>1262</v>
      </c>
      <c r="C522" t="s">
        <v>193</v>
      </c>
      <c r="D522" s="36" t="s">
        <v>1263</v>
      </c>
      <c r="E522" t="s">
        <v>1259</v>
      </c>
      <c r="F522" s="38" t="s">
        <v>415</v>
      </c>
      <c r="G522" t="s">
        <v>893</v>
      </c>
      <c r="H522" t="s">
        <v>12</v>
      </c>
      <c r="I522" s="36">
        <v>44616</v>
      </c>
      <c r="J522" t="s">
        <v>1241</v>
      </c>
      <c r="K522" t="s">
        <v>1261</v>
      </c>
    </row>
    <row r="523" spans="1:11" x14ac:dyDescent="0.2">
      <c r="A523" t="s">
        <v>1264</v>
      </c>
      <c r="B523" t="s">
        <v>1262</v>
      </c>
      <c r="C523" t="s">
        <v>193</v>
      </c>
      <c r="D523" s="36" t="s">
        <v>1265</v>
      </c>
      <c r="E523" t="s">
        <v>1259</v>
      </c>
      <c r="F523" s="38" t="s">
        <v>415</v>
      </c>
      <c r="G523" t="s">
        <v>893</v>
      </c>
      <c r="H523" t="s">
        <v>12</v>
      </c>
      <c r="I523" s="36">
        <v>44616</v>
      </c>
      <c r="J523" t="s">
        <v>1260</v>
      </c>
      <c r="K523" t="s">
        <v>1266</v>
      </c>
    </row>
    <row r="524" spans="1:11" x14ac:dyDescent="0.2">
      <c r="B524" t="s">
        <v>1262</v>
      </c>
      <c r="C524" t="s">
        <v>193</v>
      </c>
      <c r="D524" s="36" t="s">
        <v>1267</v>
      </c>
      <c r="E524" s="40" t="s">
        <v>1259</v>
      </c>
      <c r="F524" s="38" t="s">
        <v>415</v>
      </c>
      <c r="G524" t="s">
        <v>893</v>
      </c>
      <c r="H524" t="s">
        <v>12</v>
      </c>
      <c r="I524" s="36">
        <v>44616</v>
      </c>
      <c r="J524" t="s">
        <v>1260</v>
      </c>
      <c r="K524" t="s">
        <v>1268</v>
      </c>
    </row>
    <row r="525" spans="1:11" x14ac:dyDescent="0.2">
      <c r="B525" t="s">
        <v>1262</v>
      </c>
      <c r="C525" t="s">
        <v>193</v>
      </c>
      <c r="D525" s="36" t="s">
        <v>1269</v>
      </c>
      <c r="E525" s="40" t="s">
        <v>1259</v>
      </c>
      <c r="F525" s="38" t="s">
        <v>415</v>
      </c>
      <c r="G525" t="s">
        <v>893</v>
      </c>
      <c r="H525" t="s">
        <v>12</v>
      </c>
      <c r="I525" s="36">
        <v>44616</v>
      </c>
      <c r="J525" t="s">
        <v>1260</v>
      </c>
      <c r="K525" t="s">
        <v>1270</v>
      </c>
    </row>
    <row r="526" spans="1:11" x14ac:dyDescent="0.2">
      <c r="B526" t="s">
        <v>1259</v>
      </c>
      <c r="C526" t="s">
        <v>415</v>
      </c>
      <c r="D526" s="36" t="s">
        <v>1271</v>
      </c>
      <c r="E526" s="40" t="s">
        <v>193</v>
      </c>
      <c r="F526" s="38" t="s">
        <v>123</v>
      </c>
      <c r="G526" t="s">
        <v>1272</v>
      </c>
      <c r="H526" t="s">
        <v>12</v>
      </c>
      <c r="I526" s="36">
        <v>44616</v>
      </c>
      <c r="J526" t="s">
        <v>1273</v>
      </c>
      <c r="K526" t="s">
        <v>1274</v>
      </c>
    </row>
    <row r="527" spans="1:11" x14ac:dyDescent="0.2">
      <c r="B527" t="s">
        <v>1259</v>
      </c>
      <c r="C527" t="s">
        <v>415</v>
      </c>
      <c r="D527" s="36" t="s">
        <v>893</v>
      </c>
      <c r="E527" t="s">
        <v>1275</v>
      </c>
      <c r="F527" s="38" t="s">
        <v>193</v>
      </c>
      <c r="G527" t="s">
        <v>1263</v>
      </c>
      <c r="H527" t="s">
        <v>1276</v>
      </c>
      <c r="I527" s="36">
        <v>44616</v>
      </c>
      <c r="J527" t="s">
        <v>1277</v>
      </c>
      <c r="K527" t="s">
        <v>1278</v>
      </c>
    </row>
    <row r="528" spans="1:11" x14ac:dyDescent="0.2">
      <c r="B528" t="s">
        <v>1259</v>
      </c>
      <c r="C528" t="s">
        <v>415</v>
      </c>
      <c r="D528" s="36" t="s">
        <v>893</v>
      </c>
      <c r="E528" t="s">
        <v>1279</v>
      </c>
      <c r="F528" s="38" t="s">
        <v>193</v>
      </c>
      <c r="G528" t="s">
        <v>1265</v>
      </c>
      <c r="H528" t="s">
        <v>1280</v>
      </c>
      <c r="I528" s="36">
        <v>44616</v>
      </c>
      <c r="J528" t="s">
        <v>1281</v>
      </c>
      <c r="K528" t="s">
        <v>1282</v>
      </c>
    </row>
    <row r="529" spans="2:11" x14ac:dyDescent="0.2">
      <c r="B529" t="s">
        <v>1259</v>
      </c>
      <c r="C529" t="s">
        <v>415</v>
      </c>
      <c r="D529" s="36" t="s">
        <v>893</v>
      </c>
      <c r="E529" t="s">
        <v>1283</v>
      </c>
      <c r="F529" s="38" t="s">
        <v>193</v>
      </c>
      <c r="G529" t="s">
        <v>1267</v>
      </c>
      <c r="H529" t="s">
        <v>12</v>
      </c>
      <c r="I529" s="36">
        <v>44616</v>
      </c>
      <c r="J529" t="s">
        <v>1284</v>
      </c>
      <c r="K529" t="s">
        <v>1285</v>
      </c>
    </row>
    <row r="530" spans="2:11" x14ac:dyDescent="0.2">
      <c r="B530" t="s">
        <v>1259</v>
      </c>
      <c r="C530" t="s">
        <v>415</v>
      </c>
      <c r="D530" s="36" t="s">
        <v>893</v>
      </c>
      <c r="E530" t="s">
        <v>1286</v>
      </c>
      <c r="F530" s="38" t="s">
        <v>193</v>
      </c>
      <c r="G530" t="s">
        <v>1269</v>
      </c>
      <c r="H530" t="s">
        <v>1287</v>
      </c>
      <c r="I530" s="36">
        <v>44616</v>
      </c>
      <c r="J530" t="s">
        <v>1288</v>
      </c>
      <c r="K530" t="s">
        <v>1289</v>
      </c>
    </row>
    <row r="531" spans="2:11" x14ac:dyDescent="0.2">
      <c r="B531" t="s">
        <v>175</v>
      </c>
      <c r="C531" t="s">
        <v>1290</v>
      </c>
      <c r="D531" s="36" t="s">
        <v>1291</v>
      </c>
      <c r="E531" t="s">
        <v>1292</v>
      </c>
      <c r="F531" s="38" t="s">
        <v>175</v>
      </c>
      <c r="G531" t="s">
        <v>1293</v>
      </c>
      <c r="H531" t="s">
        <v>5</v>
      </c>
      <c r="I531" s="36">
        <v>44617</v>
      </c>
      <c r="J531" t="s">
        <v>1294</v>
      </c>
    </row>
    <row r="532" spans="2:11" x14ac:dyDescent="0.2">
      <c r="B532" t="s">
        <v>1292</v>
      </c>
      <c r="C532" t="s">
        <v>175</v>
      </c>
      <c r="D532" s="36" t="s">
        <v>1293</v>
      </c>
      <c r="E532" t="s">
        <v>175</v>
      </c>
      <c r="F532" s="38" t="s">
        <v>1295</v>
      </c>
      <c r="G532" t="s">
        <v>1296</v>
      </c>
      <c r="H532" t="s">
        <v>1297</v>
      </c>
      <c r="I532" s="36">
        <v>44617</v>
      </c>
      <c r="J532" t="s">
        <v>1294</v>
      </c>
    </row>
    <row r="533" spans="2:11" x14ac:dyDescent="0.2">
      <c r="B533" t="s">
        <v>141</v>
      </c>
      <c r="C533" t="s">
        <v>1033</v>
      </c>
      <c r="D533" s="36" t="s">
        <v>1298</v>
      </c>
      <c r="E533" s="36"/>
      <c r="H533" t="s">
        <v>1299</v>
      </c>
      <c r="I533" s="36">
        <v>44620</v>
      </c>
      <c r="J533" t="s">
        <v>1300</v>
      </c>
      <c r="K533">
        <v>95</v>
      </c>
    </row>
    <row r="534" spans="2:11" x14ac:dyDescent="0.2">
      <c r="B534" t="s">
        <v>892</v>
      </c>
      <c r="C534" t="s">
        <v>898</v>
      </c>
      <c r="D534" s="36" t="s">
        <v>1301</v>
      </c>
      <c r="E534" t="s">
        <v>1302</v>
      </c>
      <c r="F534" s="38" t="s">
        <v>175</v>
      </c>
      <c r="G534" t="s">
        <v>1303</v>
      </c>
      <c r="H534" t="s">
        <v>21</v>
      </c>
      <c r="I534" s="36">
        <v>44620</v>
      </c>
      <c r="J534" t="s">
        <v>1304</v>
      </c>
      <c r="K534">
        <v>36</v>
      </c>
    </row>
    <row r="535" spans="2:11" x14ac:dyDescent="0.2">
      <c r="B535" t="s">
        <v>897</v>
      </c>
      <c r="C535" t="s">
        <v>892</v>
      </c>
      <c r="D535" s="36" t="s">
        <v>1305</v>
      </c>
      <c r="E535" t="s">
        <v>1302</v>
      </c>
      <c r="F535" s="38" t="s">
        <v>175</v>
      </c>
      <c r="G535" t="s">
        <v>1303</v>
      </c>
      <c r="H535" t="s">
        <v>21</v>
      </c>
      <c r="I535" s="36">
        <v>44620</v>
      </c>
      <c r="J535" t="s">
        <v>1304</v>
      </c>
      <c r="K535">
        <v>96</v>
      </c>
    </row>
    <row r="536" spans="2:11" x14ac:dyDescent="0.2">
      <c r="B536" t="s">
        <v>897</v>
      </c>
      <c r="C536" t="s">
        <v>892</v>
      </c>
      <c r="D536" s="36" t="s">
        <v>1306</v>
      </c>
      <c r="E536" t="s">
        <v>1302</v>
      </c>
      <c r="F536" s="38" t="s">
        <v>175</v>
      </c>
      <c r="G536" t="s">
        <v>1303</v>
      </c>
      <c r="H536" t="s">
        <v>21</v>
      </c>
      <c r="I536" s="36">
        <v>44620</v>
      </c>
      <c r="J536" t="s">
        <v>1304</v>
      </c>
      <c r="K536">
        <v>96</v>
      </c>
    </row>
    <row r="537" spans="2:11" x14ac:dyDescent="0.2">
      <c r="B537" t="s">
        <v>898</v>
      </c>
      <c r="C537" t="s">
        <v>892</v>
      </c>
      <c r="D537" s="36" t="s">
        <v>1173</v>
      </c>
      <c r="E537" t="s">
        <v>1302</v>
      </c>
      <c r="F537" s="38" t="s">
        <v>175</v>
      </c>
      <c r="G537" t="s">
        <v>1303</v>
      </c>
      <c r="H537" t="s">
        <v>21</v>
      </c>
      <c r="I537" s="36">
        <v>44620</v>
      </c>
      <c r="J537" t="s">
        <v>1304</v>
      </c>
      <c r="K537">
        <v>96</v>
      </c>
    </row>
    <row r="538" spans="2:11" x14ac:dyDescent="0.2">
      <c r="B538" t="s">
        <v>897</v>
      </c>
      <c r="C538" t="s">
        <v>892</v>
      </c>
      <c r="D538" s="36" t="s">
        <v>1307</v>
      </c>
      <c r="E538" t="s">
        <v>1302</v>
      </c>
      <c r="F538" s="38" t="s">
        <v>175</v>
      </c>
      <c r="G538" t="s">
        <v>1303</v>
      </c>
      <c r="H538" t="s">
        <v>21</v>
      </c>
      <c r="I538" s="36">
        <v>44620</v>
      </c>
      <c r="J538" t="s">
        <v>1304</v>
      </c>
      <c r="K538">
        <v>96</v>
      </c>
    </row>
    <row r="539" spans="2:11" x14ac:dyDescent="0.2">
      <c r="B539" t="s">
        <v>898</v>
      </c>
      <c r="C539" t="s">
        <v>892</v>
      </c>
      <c r="D539" s="36" t="s">
        <v>1308</v>
      </c>
      <c r="E539" t="s">
        <v>1302</v>
      </c>
      <c r="F539" s="38" t="s">
        <v>175</v>
      </c>
      <c r="G539" t="s">
        <v>1303</v>
      </c>
      <c r="H539" t="s">
        <v>21</v>
      </c>
      <c r="I539" s="36">
        <v>44620</v>
      </c>
      <c r="J539" t="s">
        <v>1304</v>
      </c>
      <c r="K539">
        <v>36</v>
      </c>
    </row>
    <row r="540" spans="2:11" x14ac:dyDescent="0.2">
      <c r="B540" t="s">
        <v>898</v>
      </c>
      <c r="C540" t="s">
        <v>892</v>
      </c>
      <c r="D540" s="36" t="s">
        <v>1309</v>
      </c>
      <c r="E540" t="s">
        <v>1302</v>
      </c>
      <c r="F540" s="38" t="s">
        <v>175</v>
      </c>
      <c r="G540" t="s">
        <v>1303</v>
      </c>
      <c r="H540" t="s">
        <v>21</v>
      </c>
      <c r="I540" s="36">
        <v>44620</v>
      </c>
      <c r="J540" t="s">
        <v>1310</v>
      </c>
      <c r="K540">
        <v>96</v>
      </c>
    </row>
    <row r="541" spans="2:11" x14ac:dyDescent="0.2">
      <c r="B541" t="s">
        <v>1302</v>
      </c>
      <c r="C541" t="s">
        <v>175</v>
      </c>
      <c r="D541" s="36" t="s">
        <v>1303</v>
      </c>
      <c r="E541" t="s">
        <v>892</v>
      </c>
      <c r="F541" s="38" t="s">
        <v>898</v>
      </c>
      <c r="G541" t="s">
        <v>1301</v>
      </c>
      <c r="H541" t="s">
        <v>21</v>
      </c>
      <c r="I541" s="36">
        <v>44620</v>
      </c>
      <c r="J541" t="s">
        <v>1304</v>
      </c>
      <c r="K541">
        <v>96</v>
      </c>
    </row>
    <row r="542" spans="2:11" x14ac:dyDescent="0.2">
      <c r="B542" t="e">
        <f>-EON</f>
        <v>#NAME?</v>
      </c>
      <c r="C542" t="s">
        <v>175</v>
      </c>
      <c r="D542" s="36" t="s">
        <v>1303</v>
      </c>
      <c r="E542" t="s">
        <v>1311</v>
      </c>
      <c r="F542" s="38" t="s">
        <v>892</v>
      </c>
      <c r="G542" t="s">
        <v>1305</v>
      </c>
      <c r="H542" t="s">
        <v>21</v>
      </c>
      <c r="I542" s="36">
        <v>44620</v>
      </c>
      <c r="J542" t="s">
        <v>1304</v>
      </c>
      <c r="K542">
        <v>36</v>
      </c>
    </row>
    <row r="543" spans="2:11" x14ac:dyDescent="0.2">
      <c r="B543" t="e">
        <f>-EON</f>
        <v>#NAME?</v>
      </c>
      <c r="C543" t="s">
        <v>175</v>
      </c>
      <c r="D543" s="36" t="s">
        <v>1312</v>
      </c>
      <c r="E543" t="s">
        <v>1313</v>
      </c>
      <c r="F543" s="38" t="s">
        <v>822</v>
      </c>
      <c r="G543" t="s">
        <v>1306</v>
      </c>
      <c r="H543" t="s">
        <v>21</v>
      </c>
      <c r="I543" t="s">
        <v>1314</v>
      </c>
      <c r="J543" t="s">
        <v>1304</v>
      </c>
      <c r="K543">
        <v>96</v>
      </c>
    </row>
    <row r="544" spans="2:11" x14ac:dyDescent="0.2">
      <c r="B544" t="e">
        <f>-EON</f>
        <v>#NAME?</v>
      </c>
      <c r="C544" t="s">
        <v>1315</v>
      </c>
      <c r="D544" s="36" t="s">
        <v>1316</v>
      </c>
      <c r="E544" t="s">
        <v>898</v>
      </c>
      <c r="F544" s="38" t="s">
        <v>822</v>
      </c>
      <c r="G544" t="s">
        <v>1317</v>
      </c>
      <c r="H544" t="s">
        <v>21</v>
      </c>
      <c r="I544" s="36">
        <v>44620</v>
      </c>
      <c r="J544" t="s">
        <v>1318</v>
      </c>
      <c r="K544" t="s">
        <v>1319</v>
      </c>
    </row>
    <row r="545" spans="2:11" x14ac:dyDescent="0.2">
      <c r="B545" t="s">
        <v>1320</v>
      </c>
      <c r="C545" t="s">
        <v>175</v>
      </c>
      <c r="D545" s="36" t="s">
        <v>1303</v>
      </c>
      <c r="E545" t="s">
        <v>1321</v>
      </c>
      <c r="F545" s="38" t="s">
        <v>822</v>
      </c>
      <c r="G545" t="s">
        <v>1307</v>
      </c>
      <c r="H545" t="s">
        <v>21</v>
      </c>
      <c r="I545" s="36">
        <v>44620</v>
      </c>
      <c r="J545" t="s">
        <v>1322</v>
      </c>
      <c r="K545">
        <v>36</v>
      </c>
    </row>
    <row r="546" spans="2:11" x14ac:dyDescent="0.2">
      <c r="D546" s="36"/>
    </row>
    <row r="547" spans="2:11" x14ac:dyDescent="0.2">
      <c r="D547" s="36"/>
    </row>
    <row r="548" spans="2:11" x14ac:dyDescent="0.2">
      <c r="D548" s="36"/>
    </row>
    <row r="549" spans="2:11" x14ac:dyDescent="0.2">
      <c r="D549" s="36"/>
    </row>
    <row r="550" spans="2:11" x14ac:dyDescent="0.2">
      <c r="D550" s="36"/>
    </row>
    <row r="551" spans="2:11" x14ac:dyDescent="0.2">
      <c r="D551" s="36"/>
    </row>
    <row r="552" spans="2:11" x14ac:dyDescent="0.2">
      <c r="D552" s="36"/>
    </row>
    <row r="553" spans="2:11" x14ac:dyDescent="0.2">
      <c r="D553" s="36"/>
    </row>
    <row r="554" spans="2:11" x14ac:dyDescent="0.2">
      <c r="D554" s="36"/>
    </row>
    <row r="555" spans="2:11" x14ac:dyDescent="0.2">
      <c r="D555" s="36"/>
    </row>
    <row r="556" spans="2:11" x14ac:dyDescent="0.2">
      <c r="D556" s="36"/>
    </row>
    <row r="557" spans="2:11" x14ac:dyDescent="0.2">
      <c r="D557" s="36"/>
    </row>
    <row r="558" spans="2:11" x14ac:dyDescent="0.2">
      <c r="D558" s="36"/>
    </row>
    <row r="559" spans="2:11" x14ac:dyDescent="0.2">
      <c r="D559" s="36"/>
    </row>
    <row r="560" spans="2:11" x14ac:dyDescent="0.2">
      <c r="D560" s="36"/>
    </row>
    <row r="561" spans="4:5" x14ac:dyDescent="0.2">
      <c r="D561" s="36"/>
    </row>
    <row r="562" spans="4:5" x14ac:dyDescent="0.2">
      <c r="D562" s="36"/>
    </row>
    <row r="563" spans="4:5" x14ac:dyDescent="0.2">
      <c r="D563" s="36"/>
    </row>
    <row r="564" spans="4:5" x14ac:dyDescent="0.2">
      <c r="D564" s="36"/>
    </row>
    <row r="565" spans="4:5" x14ac:dyDescent="0.2">
      <c r="D565" s="36"/>
    </row>
    <row r="566" spans="4:5" x14ac:dyDescent="0.2">
      <c r="D566" s="36"/>
    </row>
    <row r="567" spans="4:5" x14ac:dyDescent="0.2">
      <c r="D567" s="36"/>
    </row>
    <row r="568" spans="4:5" x14ac:dyDescent="0.2">
      <c r="D568" s="36"/>
    </row>
    <row r="569" spans="4:5" x14ac:dyDescent="0.2">
      <c r="D569" s="36"/>
    </row>
    <row r="570" spans="4:5" x14ac:dyDescent="0.2">
      <c r="D570" s="36"/>
    </row>
    <row r="571" spans="4:5" x14ac:dyDescent="0.2">
      <c r="D571" s="36"/>
    </row>
    <row r="572" spans="4:5" x14ac:dyDescent="0.2">
      <c r="D572" s="36"/>
      <c r="E572" s="40"/>
    </row>
    <row r="573" spans="4:5" x14ac:dyDescent="0.2">
      <c r="D573" s="36"/>
    </row>
    <row r="574" spans="4:5" x14ac:dyDescent="0.2">
      <c r="D574" s="36"/>
    </row>
    <row r="575" spans="4:5" x14ac:dyDescent="0.2">
      <c r="D575" s="36"/>
    </row>
    <row r="576" spans="4:5" x14ac:dyDescent="0.2">
      <c r="D576" s="36"/>
    </row>
    <row r="577" spans="4:5" x14ac:dyDescent="0.2">
      <c r="D577" s="36"/>
    </row>
    <row r="578" spans="4:5" x14ac:dyDescent="0.2">
      <c r="D578" s="36"/>
      <c r="E578" s="40"/>
    </row>
    <row r="579" spans="4:5" x14ac:dyDescent="0.2">
      <c r="D579" s="36"/>
    </row>
    <row r="580" spans="4:5" x14ac:dyDescent="0.2">
      <c r="D580" s="36"/>
    </row>
    <row r="581" spans="4:5" x14ac:dyDescent="0.2">
      <c r="D581" s="36"/>
      <c r="E581" s="40"/>
    </row>
    <row r="582" spans="4:5" x14ac:dyDescent="0.2">
      <c r="D582" s="36"/>
    </row>
    <row r="583" spans="4:5" x14ac:dyDescent="0.2">
      <c r="D583" s="36"/>
    </row>
    <row r="584" spans="4:5" x14ac:dyDescent="0.2">
      <c r="D584" s="36"/>
    </row>
    <row r="585" spans="4:5" x14ac:dyDescent="0.2">
      <c r="D585" s="36"/>
    </row>
    <row r="586" spans="4:5" x14ac:dyDescent="0.2">
      <c r="D586" s="36"/>
    </row>
    <row r="587" spans="4:5" x14ac:dyDescent="0.2">
      <c r="D587" s="36"/>
    </row>
    <row r="588" spans="4:5" x14ac:dyDescent="0.2">
      <c r="D588" s="36"/>
      <c r="E588" s="40"/>
    </row>
    <row r="589" spans="4:5" x14ac:dyDescent="0.2">
      <c r="D589" s="36"/>
      <c r="E589" s="40"/>
    </row>
    <row r="590" spans="4:5" x14ac:dyDescent="0.2">
      <c r="D590" s="36"/>
    </row>
    <row r="591" spans="4:5" x14ac:dyDescent="0.2">
      <c r="D591" s="36"/>
    </row>
    <row r="592" spans="4:5" x14ac:dyDescent="0.2">
      <c r="D592" s="36"/>
    </row>
    <row r="593" spans="4:5" x14ac:dyDescent="0.2">
      <c r="D593" s="36"/>
    </row>
    <row r="594" spans="4:5" x14ac:dyDescent="0.2">
      <c r="D594" s="36"/>
    </row>
    <row r="595" spans="4:5" x14ac:dyDescent="0.2">
      <c r="D595" s="36"/>
    </row>
    <row r="596" spans="4:5" x14ac:dyDescent="0.2">
      <c r="D596" s="36"/>
    </row>
    <row r="597" spans="4:5" x14ac:dyDescent="0.2">
      <c r="D597" s="36"/>
    </row>
    <row r="598" spans="4:5" x14ac:dyDescent="0.2">
      <c r="D598" s="36"/>
    </row>
    <row r="599" spans="4:5" x14ac:dyDescent="0.2">
      <c r="D599" s="36"/>
    </row>
    <row r="600" spans="4:5" x14ac:dyDescent="0.2">
      <c r="D600" s="36"/>
      <c r="E600" s="40"/>
    </row>
    <row r="601" spans="4:5" x14ac:dyDescent="0.2">
      <c r="D601" s="36"/>
      <c r="E601" s="40"/>
    </row>
    <row r="602" spans="4:5" x14ac:dyDescent="0.2">
      <c r="D602" s="36"/>
    </row>
    <row r="603" spans="4:5" x14ac:dyDescent="0.2">
      <c r="D603" s="36"/>
    </row>
    <row r="604" spans="4:5" x14ac:dyDescent="0.2">
      <c r="D604" s="36"/>
    </row>
    <row r="605" spans="4:5" x14ac:dyDescent="0.2">
      <c r="D605" s="36"/>
    </row>
    <row r="606" spans="4:5" x14ac:dyDescent="0.2">
      <c r="D606" s="36"/>
    </row>
    <row r="607" spans="4:5" x14ac:dyDescent="0.2">
      <c r="D607" s="36"/>
    </row>
    <row r="608" spans="4:5" x14ac:dyDescent="0.2">
      <c r="D608" s="36"/>
    </row>
    <row r="609" spans="4:4" x14ac:dyDescent="0.2">
      <c r="D609" s="36"/>
    </row>
    <row r="610" spans="4:4" x14ac:dyDescent="0.2">
      <c r="D610" s="36"/>
    </row>
    <row r="611" spans="4:4" x14ac:dyDescent="0.2">
      <c r="D611" s="36"/>
    </row>
    <row r="612" spans="4:4" x14ac:dyDescent="0.2">
      <c r="D612" s="36"/>
    </row>
    <row r="613" spans="4:4" x14ac:dyDescent="0.2">
      <c r="D613" s="36"/>
    </row>
    <row r="614" spans="4:4" x14ac:dyDescent="0.2">
      <c r="D614" s="36"/>
    </row>
    <row r="615" spans="4:4" x14ac:dyDescent="0.2">
      <c r="D615" s="36"/>
    </row>
    <row r="616" spans="4:4" x14ac:dyDescent="0.2">
      <c r="D616" s="36"/>
    </row>
    <row r="617" spans="4:4" x14ac:dyDescent="0.2">
      <c r="D617" s="36"/>
    </row>
    <row r="618" spans="4:4" x14ac:dyDescent="0.2">
      <c r="D618" s="36"/>
    </row>
    <row r="619" spans="4:4" x14ac:dyDescent="0.2">
      <c r="D619" s="36"/>
    </row>
    <row r="620" spans="4:4" x14ac:dyDescent="0.2">
      <c r="D620" s="36"/>
    </row>
    <row r="621" spans="4:4" x14ac:dyDescent="0.2">
      <c r="D621" s="36"/>
    </row>
    <row r="622" spans="4:4" x14ac:dyDescent="0.2">
      <c r="D622" s="36"/>
    </row>
    <row r="623" spans="4:4" x14ac:dyDescent="0.2">
      <c r="D623" s="36"/>
    </row>
    <row r="624" spans="4:4" x14ac:dyDescent="0.2">
      <c r="D624" s="36"/>
    </row>
    <row r="625" spans="1:6" x14ac:dyDescent="0.2">
      <c r="D625" s="36"/>
    </row>
    <row r="626" spans="1:6" x14ac:dyDescent="0.2">
      <c r="D626" s="36"/>
    </row>
    <row r="627" spans="1:6" x14ac:dyDescent="0.2">
      <c r="D627" s="36"/>
    </row>
    <row r="628" spans="1:6" x14ac:dyDescent="0.2">
      <c r="D628" s="36"/>
    </row>
    <row r="629" spans="1:6" x14ac:dyDescent="0.2">
      <c r="A629" s="30"/>
      <c r="B629" s="30"/>
      <c r="C629" s="30"/>
      <c r="D629" s="37"/>
      <c r="E629" s="30"/>
      <c r="F629" s="8"/>
    </row>
    <row r="630" spans="1:6" x14ac:dyDescent="0.2">
      <c r="A630" s="30"/>
      <c r="B630" s="30"/>
      <c r="C630" s="30"/>
      <c r="D630" s="37"/>
      <c r="E630" s="30"/>
      <c r="F630" s="8"/>
    </row>
    <row r="631" spans="1:6" x14ac:dyDescent="0.2">
      <c r="A631" s="30"/>
      <c r="B631" s="30"/>
      <c r="C631" s="30"/>
      <c r="D631" s="37"/>
      <c r="E631" s="30"/>
      <c r="F631" s="8"/>
    </row>
    <row r="632" spans="1:6" x14ac:dyDescent="0.2">
      <c r="A632" s="30"/>
      <c r="B632" s="30"/>
      <c r="C632" s="30"/>
      <c r="D632" s="37"/>
      <c r="E632" s="30"/>
      <c r="F632" s="8"/>
    </row>
    <row r="633" spans="1:6" x14ac:dyDescent="0.2">
      <c r="A633" s="30"/>
      <c r="B633" s="30"/>
      <c r="C633" s="30"/>
      <c r="D633" s="37"/>
      <c r="E633" s="30"/>
      <c r="F633" s="8"/>
    </row>
    <row r="634" spans="1:6" x14ac:dyDescent="0.2">
      <c r="A634" s="30"/>
      <c r="B634" s="30"/>
      <c r="C634" s="30"/>
      <c r="D634" s="37"/>
      <c r="E634" s="30"/>
      <c r="F634" s="8"/>
    </row>
    <row r="635" spans="1:6" x14ac:dyDescent="0.2">
      <c r="A635" s="30"/>
      <c r="B635" s="30"/>
      <c r="C635" s="30"/>
      <c r="D635" s="37"/>
      <c r="E635" s="30"/>
      <c r="F635" s="8"/>
    </row>
    <row r="636" spans="1:6" x14ac:dyDescent="0.2">
      <c r="A636" s="30"/>
      <c r="B636" s="30"/>
      <c r="C636" s="30"/>
      <c r="D636" s="37"/>
      <c r="E636" s="30"/>
      <c r="F636" s="8"/>
    </row>
    <row r="637" spans="1:6" x14ac:dyDescent="0.2">
      <c r="A637" s="30"/>
      <c r="B637" s="30"/>
      <c r="C637" s="30"/>
      <c r="D637" s="37"/>
      <c r="E637" s="30"/>
      <c r="F637" s="8"/>
    </row>
    <row r="638" spans="1:6" x14ac:dyDescent="0.2">
      <c r="A638" s="30"/>
      <c r="B638" s="30"/>
      <c r="C638" s="30"/>
      <c r="D638" s="37"/>
      <c r="E638" s="30"/>
      <c r="F638" s="8"/>
    </row>
    <row r="639" spans="1:6" x14ac:dyDescent="0.2">
      <c r="A639" s="30"/>
      <c r="B639" s="30"/>
      <c r="C639" s="30"/>
      <c r="D639" s="37"/>
      <c r="E639" s="30"/>
      <c r="F639" s="8"/>
    </row>
    <row r="640" spans="1:6" x14ac:dyDescent="0.2">
      <c r="A640" s="30"/>
      <c r="B640" s="30"/>
      <c r="C640" s="30"/>
      <c r="D640" s="37"/>
      <c r="E640" s="30"/>
      <c r="F640" s="8"/>
    </row>
    <row r="641" spans="1:6" x14ac:dyDescent="0.2">
      <c r="A641" s="30"/>
      <c r="B641" s="30"/>
      <c r="C641" s="30"/>
      <c r="D641" s="37"/>
      <c r="E641" s="30"/>
      <c r="F641" s="8"/>
    </row>
    <row r="642" spans="1:6" x14ac:dyDescent="0.2">
      <c r="A642" s="30"/>
      <c r="B642" s="30"/>
      <c r="C642" s="30"/>
      <c r="D642" s="37"/>
      <c r="E642" s="30"/>
      <c r="F642" s="8"/>
    </row>
    <row r="643" spans="1:6" x14ac:dyDescent="0.2">
      <c r="A643" s="30"/>
      <c r="B643" s="30"/>
      <c r="C643" s="30"/>
      <c r="D643" s="37"/>
      <c r="E643" s="30"/>
      <c r="F643" s="8"/>
    </row>
    <row r="644" spans="1:6" x14ac:dyDescent="0.2">
      <c r="A644" s="30"/>
      <c r="B644" s="30"/>
      <c r="C644" s="30"/>
      <c r="D644" s="37"/>
      <c r="E644" s="30"/>
      <c r="F644" s="8"/>
    </row>
    <row r="645" spans="1:6" x14ac:dyDescent="0.2">
      <c r="A645" s="30"/>
      <c r="B645" s="30"/>
      <c r="C645" s="30"/>
      <c r="D645" s="37"/>
      <c r="E645" s="30"/>
      <c r="F645" s="8"/>
    </row>
    <row r="646" spans="1:6" x14ac:dyDescent="0.2">
      <c r="A646" s="30"/>
      <c r="B646" s="30"/>
      <c r="C646" s="30"/>
      <c r="D646" s="37"/>
      <c r="E646" s="30"/>
      <c r="F646" s="8"/>
    </row>
    <row r="647" spans="1:6" x14ac:dyDescent="0.2">
      <c r="A647" s="30"/>
      <c r="B647" s="30"/>
      <c r="C647" s="30"/>
      <c r="D647" s="37"/>
      <c r="E647" s="30"/>
      <c r="F647" s="8"/>
    </row>
    <row r="648" spans="1:6" x14ac:dyDescent="0.2">
      <c r="A648" s="30"/>
      <c r="B648" s="30"/>
      <c r="C648" s="30"/>
      <c r="D648" s="37"/>
      <c r="E648" s="30"/>
      <c r="F648" s="8"/>
    </row>
    <row r="649" spans="1:6" x14ac:dyDescent="0.2">
      <c r="A649" s="30"/>
      <c r="B649" s="30"/>
      <c r="C649" s="30"/>
      <c r="D649" s="37"/>
      <c r="E649" s="30"/>
      <c r="F649" s="8"/>
    </row>
    <row r="650" spans="1:6" x14ac:dyDescent="0.2">
      <c r="A650" s="30"/>
      <c r="B650" s="30"/>
      <c r="C650" s="30"/>
      <c r="D650" s="37"/>
      <c r="E650" s="30"/>
      <c r="F650" s="8"/>
    </row>
    <row r="651" spans="1:6" x14ac:dyDescent="0.2">
      <c r="A651" s="30"/>
      <c r="B651" s="30"/>
      <c r="C651" s="30"/>
      <c r="D651" s="37"/>
      <c r="E651" s="30"/>
      <c r="F651" s="8"/>
    </row>
    <row r="652" spans="1:6" x14ac:dyDescent="0.2">
      <c r="A652" s="30"/>
      <c r="B652" s="30"/>
      <c r="C652" s="30"/>
      <c r="D652" s="37"/>
      <c r="E652" s="30"/>
      <c r="F652" s="8"/>
    </row>
    <row r="653" spans="1:6" x14ac:dyDescent="0.2">
      <c r="A653" s="30"/>
      <c r="B653" s="30"/>
      <c r="C653" s="30"/>
      <c r="D653" s="30"/>
      <c r="E653" s="30"/>
      <c r="F653" s="8"/>
    </row>
    <row r="654" spans="1:6" x14ac:dyDescent="0.2">
      <c r="A654" s="30"/>
      <c r="B654" s="30"/>
      <c r="C654" s="30"/>
      <c r="D654" s="30"/>
      <c r="E654" s="30"/>
      <c r="F654" s="8"/>
    </row>
    <row r="665" spans="4:5" x14ac:dyDescent="0.2">
      <c r="D665" s="36"/>
    </row>
    <row r="667" spans="4:5" x14ac:dyDescent="0.2">
      <c r="D667" s="36"/>
      <c r="E667" s="40"/>
    </row>
    <row r="668" spans="4:5" x14ac:dyDescent="0.2">
      <c r="D668" s="36"/>
      <c r="E668" s="40"/>
    </row>
    <row r="669" spans="4:5" x14ac:dyDescent="0.2">
      <c r="D669" s="36"/>
    </row>
    <row r="670" spans="4:5" x14ac:dyDescent="0.2">
      <c r="D670" s="36"/>
    </row>
    <row r="671" spans="4:5" x14ac:dyDescent="0.2">
      <c r="D671" s="36"/>
    </row>
    <row r="672" spans="4:5" x14ac:dyDescent="0.2">
      <c r="D672" s="36"/>
    </row>
    <row r="673" spans="4:4" x14ac:dyDescent="0.2">
      <c r="D673" s="36"/>
    </row>
    <row r="674" spans="4:4" x14ac:dyDescent="0.2">
      <c r="D674" s="36"/>
    </row>
    <row r="675" spans="4:4" x14ac:dyDescent="0.2">
      <c r="D675" s="36"/>
    </row>
    <row r="676" spans="4:4" x14ac:dyDescent="0.2">
      <c r="D676" s="36"/>
    </row>
    <row r="677" spans="4:4" x14ac:dyDescent="0.2">
      <c r="D677" s="36"/>
    </row>
    <row r="678" spans="4:4" x14ac:dyDescent="0.2">
      <c r="D678" s="36"/>
    </row>
    <row r="679" spans="4:4" x14ac:dyDescent="0.2">
      <c r="D679" s="36"/>
    </row>
    <row r="680" spans="4:4" x14ac:dyDescent="0.2">
      <c r="D680" s="36"/>
    </row>
    <row r="681" spans="4:4" x14ac:dyDescent="0.2">
      <c r="D681" s="36"/>
    </row>
    <row r="682" spans="4:4" x14ac:dyDescent="0.2">
      <c r="D682" s="36"/>
    </row>
    <row r="683" spans="4:4" x14ac:dyDescent="0.2">
      <c r="D683" s="36"/>
    </row>
    <row r="684" spans="4:4" x14ac:dyDescent="0.2">
      <c r="D684" s="36"/>
    </row>
    <row r="685" spans="4:4" x14ac:dyDescent="0.2">
      <c r="D685" s="36"/>
    </row>
    <row r="686" spans="4:4" x14ac:dyDescent="0.2">
      <c r="D686" s="36"/>
    </row>
    <row r="687" spans="4:4" x14ac:dyDescent="0.2">
      <c r="D687" s="36"/>
    </row>
    <row r="688" spans="4:4" x14ac:dyDescent="0.2">
      <c r="D688" s="36"/>
    </row>
    <row r="689" spans="4:4" x14ac:dyDescent="0.2">
      <c r="D689" s="36"/>
    </row>
    <row r="690" spans="4:4" x14ac:dyDescent="0.2">
      <c r="D690" s="36"/>
    </row>
    <row r="691" spans="4:4" x14ac:dyDescent="0.2">
      <c r="D691" s="36"/>
    </row>
    <row r="692" spans="4:4" x14ac:dyDescent="0.2">
      <c r="D692" s="36"/>
    </row>
    <row r="693" spans="4:4" x14ac:dyDescent="0.2">
      <c r="D693" s="36"/>
    </row>
    <row r="715" spans="2:5" x14ac:dyDescent="0.2">
      <c r="D715" s="36"/>
    </row>
    <row r="716" spans="2:5" x14ac:dyDescent="0.2">
      <c r="B716" s="30"/>
      <c r="C716" s="30"/>
      <c r="D716" s="37"/>
      <c r="E716" s="30"/>
    </row>
    <row r="717" spans="2:5" x14ac:dyDescent="0.2">
      <c r="B717" s="30"/>
      <c r="C717" s="30"/>
      <c r="D717" s="30"/>
      <c r="E717" s="30"/>
    </row>
    <row r="718" spans="2:5" x14ac:dyDescent="0.2">
      <c r="B718" s="30"/>
      <c r="C718" s="30"/>
      <c r="D718" s="30"/>
      <c r="E718" s="30"/>
    </row>
    <row r="723" spans="2:5" x14ac:dyDescent="0.2">
      <c r="D723" s="36"/>
      <c r="E723" s="40"/>
    </row>
    <row r="724" spans="2:5" x14ac:dyDescent="0.2">
      <c r="D724" s="36"/>
      <c r="E724" s="40"/>
    </row>
    <row r="725" spans="2:5" x14ac:dyDescent="0.2">
      <c r="D725" s="36"/>
      <c r="E725" s="40"/>
    </row>
    <row r="726" spans="2:5" x14ac:dyDescent="0.2">
      <c r="D726" s="36"/>
      <c r="E726" s="40"/>
    </row>
    <row r="727" spans="2:5" x14ac:dyDescent="0.2">
      <c r="D727" s="36"/>
      <c r="E727" s="40"/>
    </row>
    <row r="728" spans="2:5" x14ac:dyDescent="0.2">
      <c r="D728" s="36"/>
      <c r="E728" s="40"/>
    </row>
    <row r="729" spans="2:5" x14ac:dyDescent="0.2">
      <c r="D729" s="36"/>
      <c r="E729" s="40"/>
    </row>
    <row r="730" spans="2:5" x14ac:dyDescent="0.2">
      <c r="B730" s="30"/>
      <c r="D730" s="36"/>
    </row>
    <row r="732" spans="2:5" x14ac:dyDescent="0.2">
      <c r="C732" s="38"/>
      <c r="D732" s="38"/>
      <c r="E732" s="38"/>
    </row>
    <row r="733" spans="2:5" x14ac:dyDescent="0.2">
      <c r="C733" s="38"/>
      <c r="D733" s="38"/>
      <c r="E733" s="38"/>
    </row>
    <row r="734" spans="2:5" x14ac:dyDescent="0.2">
      <c r="C734" s="38"/>
      <c r="D734" s="38"/>
      <c r="E734" s="38"/>
    </row>
    <row r="735" spans="2:5" x14ac:dyDescent="0.2">
      <c r="C735" s="38"/>
      <c r="D735" s="38"/>
      <c r="E735" s="38"/>
    </row>
    <row r="736" spans="2:5" x14ac:dyDescent="0.2">
      <c r="C736" s="38"/>
      <c r="D736" s="38"/>
      <c r="E736" s="38"/>
    </row>
    <row r="737" spans="3:6" x14ac:dyDescent="0.2">
      <c r="C737" s="38"/>
      <c r="D737" s="38"/>
      <c r="E737" s="38"/>
      <c r="F737" s="43"/>
    </row>
    <row r="738" spans="3:6" x14ac:dyDescent="0.2">
      <c r="F738"/>
    </row>
    <row r="739" spans="3:6" x14ac:dyDescent="0.2">
      <c r="F739"/>
    </row>
    <row r="740" spans="3:6" x14ac:dyDescent="0.2">
      <c r="F740"/>
    </row>
    <row r="741" spans="3:6" x14ac:dyDescent="0.2">
      <c r="F741"/>
    </row>
    <row r="742" spans="3:6" x14ac:dyDescent="0.2">
      <c r="F742"/>
    </row>
    <row r="743" spans="3:6" x14ac:dyDescent="0.2">
      <c r="F743"/>
    </row>
    <row r="744" spans="3:6" x14ac:dyDescent="0.2">
      <c r="F744"/>
    </row>
    <row r="745" spans="3:6" x14ac:dyDescent="0.2">
      <c r="F745"/>
    </row>
    <row r="746" spans="3:6" x14ac:dyDescent="0.2">
      <c r="F746"/>
    </row>
    <row r="747" spans="3:6" x14ac:dyDescent="0.2">
      <c r="F747"/>
    </row>
    <row r="748" spans="3:6" x14ac:dyDescent="0.2">
      <c r="F748"/>
    </row>
    <row r="749" spans="3:6" x14ac:dyDescent="0.2">
      <c r="F749"/>
    </row>
    <row r="750" spans="3:6" x14ac:dyDescent="0.2">
      <c r="F750"/>
    </row>
    <row r="751" spans="3:6" x14ac:dyDescent="0.2">
      <c r="F751"/>
    </row>
    <row r="752" spans="3:6" x14ac:dyDescent="0.2">
      <c r="F752"/>
    </row>
    <row r="753" spans="6:6" x14ac:dyDescent="0.2">
      <c r="F753"/>
    </row>
    <row r="754" spans="6:6" x14ac:dyDescent="0.2">
      <c r="F754"/>
    </row>
    <row r="755" spans="6:6" x14ac:dyDescent="0.2">
      <c r="F755"/>
    </row>
    <row r="756" spans="6:6" x14ac:dyDescent="0.2">
      <c r="F756"/>
    </row>
    <row r="757" spans="6:6" x14ac:dyDescent="0.2">
      <c r="F757"/>
    </row>
    <row r="758" spans="6:6" x14ac:dyDescent="0.2">
      <c r="F758"/>
    </row>
    <row r="759" spans="6:6" x14ac:dyDescent="0.2">
      <c r="F759"/>
    </row>
    <row r="760" spans="6:6" x14ac:dyDescent="0.2">
      <c r="F760"/>
    </row>
    <row r="761" spans="6:6" x14ac:dyDescent="0.2">
      <c r="F761"/>
    </row>
    <row r="762" spans="6:6" x14ac:dyDescent="0.2">
      <c r="F762"/>
    </row>
    <row r="763" spans="6:6" x14ac:dyDescent="0.2">
      <c r="F763"/>
    </row>
    <row r="764" spans="6:6" x14ac:dyDescent="0.2">
      <c r="F764"/>
    </row>
    <row r="765" spans="6:6" x14ac:dyDescent="0.2">
      <c r="F765"/>
    </row>
    <row r="766" spans="6:6" x14ac:dyDescent="0.2">
      <c r="F766"/>
    </row>
    <row r="767" spans="6:6" x14ac:dyDescent="0.2">
      <c r="F767"/>
    </row>
    <row r="768" spans="6:6" x14ac:dyDescent="0.2">
      <c r="F768"/>
    </row>
    <row r="769" spans="6:6" x14ac:dyDescent="0.2">
      <c r="F769"/>
    </row>
    <row r="770" spans="6:6" x14ac:dyDescent="0.2">
      <c r="F770"/>
    </row>
    <row r="771" spans="6:6" x14ac:dyDescent="0.2">
      <c r="F771"/>
    </row>
    <row r="772" spans="6:6" x14ac:dyDescent="0.2">
      <c r="F772"/>
    </row>
    <row r="773" spans="6:6" x14ac:dyDescent="0.2">
      <c r="F773"/>
    </row>
    <row r="774" spans="6:6" x14ac:dyDescent="0.2">
      <c r="F774"/>
    </row>
    <row r="775" spans="6:6" x14ac:dyDescent="0.2">
      <c r="F775"/>
    </row>
    <row r="776" spans="6:6" x14ac:dyDescent="0.2">
      <c r="F776"/>
    </row>
    <row r="777" spans="6:6" x14ac:dyDescent="0.2">
      <c r="F777"/>
    </row>
    <row r="778" spans="6:6" x14ac:dyDescent="0.2">
      <c r="F778"/>
    </row>
    <row r="779" spans="6:6" x14ac:dyDescent="0.2">
      <c r="F779"/>
    </row>
    <row r="780" spans="6:6" x14ac:dyDescent="0.2">
      <c r="F780"/>
    </row>
    <row r="781" spans="6:6" x14ac:dyDescent="0.2">
      <c r="F781"/>
    </row>
    <row r="782" spans="6:6" x14ac:dyDescent="0.2">
      <c r="F782"/>
    </row>
    <row r="783" spans="6:6" x14ac:dyDescent="0.2">
      <c r="F783"/>
    </row>
    <row r="784" spans="6:6" x14ac:dyDescent="0.2">
      <c r="F784"/>
    </row>
    <row r="785" spans="6:6" x14ac:dyDescent="0.2">
      <c r="F785"/>
    </row>
    <row r="786" spans="6:6" x14ac:dyDescent="0.2">
      <c r="F786"/>
    </row>
    <row r="787" spans="6:6" x14ac:dyDescent="0.2">
      <c r="F787"/>
    </row>
    <row r="788" spans="6:6" x14ac:dyDescent="0.2">
      <c r="F788"/>
    </row>
    <row r="789" spans="6:6" x14ac:dyDescent="0.2">
      <c r="F789"/>
    </row>
    <row r="790" spans="6:6" x14ac:dyDescent="0.2">
      <c r="F790"/>
    </row>
    <row r="791" spans="6:6" x14ac:dyDescent="0.2">
      <c r="F791"/>
    </row>
    <row r="792" spans="6:6" x14ac:dyDescent="0.2">
      <c r="F792"/>
    </row>
    <row r="793" spans="6:6" x14ac:dyDescent="0.2">
      <c r="F793"/>
    </row>
    <row r="794" spans="6:6" x14ac:dyDescent="0.2">
      <c r="F794"/>
    </row>
    <row r="795" spans="6:6" x14ac:dyDescent="0.2">
      <c r="F795"/>
    </row>
    <row r="796" spans="6:6" x14ac:dyDescent="0.2">
      <c r="F796"/>
    </row>
    <row r="797" spans="6:6" x14ac:dyDescent="0.2">
      <c r="F797"/>
    </row>
    <row r="798" spans="6:6" x14ac:dyDescent="0.2">
      <c r="F798"/>
    </row>
    <row r="799" spans="6:6" x14ac:dyDescent="0.2">
      <c r="F799"/>
    </row>
    <row r="800" spans="6:6" x14ac:dyDescent="0.2">
      <c r="F800"/>
    </row>
    <row r="801" spans="6:6" x14ac:dyDescent="0.2">
      <c r="F801"/>
    </row>
    <row r="802" spans="6:6" x14ac:dyDescent="0.2">
      <c r="F802"/>
    </row>
    <row r="803" spans="6:6" x14ac:dyDescent="0.2">
      <c r="F803"/>
    </row>
    <row r="804" spans="6:6" x14ac:dyDescent="0.2">
      <c r="F804"/>
    </row>
    <row r="805" spans="6:6" x14ac:dyDescent="0.2">
      <c r="F805"/>
    </row>
    <row r="806" spans="6:6" x14ac:dyDescent="0.2">
      <c r="F806"/>
    </row>
    <row r="807" spans="6:6" x14ac:dyDescent="0.2">
      <c r="F807"/>
    </row>
    <row r="808" spans="6:6" x14ac:dyDescent="0.2">
      <c r="F808"/>
    </row>
    <row r="809" spans="6:6" x14ac:dyDescent="0.2">
      <c r="F809"/>
    </row>
    <row r="810" spans="6:6" x14ac:dyDescent="0.2">
      <c r="F810"/>
    </row>
    <row r="811" spans="6:6" x14ac:dyDescent="0.2">
      <c r="F811"/>
    </row>
    <row r="812" spans="6:6" x14ac:dyDescent="0.2">
      <c r="F812"/>
    </row>
    <row r="813" spans="6:6" x14ac:dyDescent="0.2">
      <c r="F813"/>
    </row>
    <row r="814" spans="6:6" x14ac:dyDescent="0.2">
      <c r="F814"/>
    </row>
    <row r="815" spans="6:6" x14ac:dyDescent="0.2">
      <c r="F815"/>
    </row>
    <row r="816" spans="6:6" x14ac:dyDescent="0.2">
      <c r="F816"/>
    </row>
    <row r="817" spans="6:6" x14ac:dyDescent="0.2">
      <c r="F817"/>
    </row>
    <row r="818" spans="6:6" x14ac:dyDescent="0.2">
      <c r="F818"/>
    </row>
    <row r="819" spans="6:6" x14ac:dyDescent="0.2">
      <c r="F819"/>
    </row>
    <row r="820" spans="6:6" x14ac:dyDescent="0.2">
      <c r="F820"/>
    </row>
    <row r="821" spans="6:6" x14ac:dyDescent="0.2">
      <c r="F821"/>
    </row>
    <row r="822" spans="6:6" x14ac:dyDescent="0.2">
      <c r="F822"/>
    </row>
    <row r="823" spans="6:6" x14ac:dyDescent="0.2">
      <c r="F823"/>
    </row>
    <row r="824" spans="6:6" x14ac:dyDescent="0.2">
      <c r="F824"/>
    </row>
    <row r="825" spans="6:6" x14ac:dyDescent="0.2">
      <c r="F825"/>
    </row>
    <row r="826" spans="6:6" x14ac:dyDescent="0.2">
      <c r="F826"/>
    </row>
    <row r="827" spans="6:6" x14ac:dyDescent="0.2">
      <c r="F827"/>
    </row>
    <row r="828" spans="6:6" x14ac:dyDescent="0.2">
      <c r="F828"/>
    </row>
    <row r="829" spans="6:6" x14ac:dyDescent="0.2">
      <c r="F829"/>
    </row>
    <row r="830" spans="6:6" x14ac:dyDescent="0.2">
      <c r="F830"/>
    </row>
    <row r="831" spans="6:6" x14ac:dyDescent="0.2">
      <c r="F831"/>
    </row>
    <row r="832" spans="6:6" x14ac:dyDescent="0.2">
      <c r="F832"/>
    </row>
    <row r="833" spans="6:6" x14ac:dyDescent="0.2">
      <c r="F833"/>
    </row>
    <row r="834" spans="6:6" x14ac:dyDescent="0.2">
      <c r="F834"/>
    </row>
    <row r="835" spans="6:6" x14ac:dyDescent="0.2">
      <c r="F835"/>
    </row>
    <row r="836" spans="6:6" x14ac:dyDescent="0.2">
      <c r="F836"/>
    </row>
    <row r="837" spans="6:6" x14ac:dyDescent="0.2">
      <c r="F837"/>
    </row>
    <row r="838" spans="6:6" x14ac:dyDescent="0.2">
      <c r="F838"/>
    </row>
    <row r="839" spans="6:6" x14ac:dyDescent="0.2">
      <c r="F839"/>
    </row>
    <row r="840" spans="6:6" x14ac:dyDescent="0.2">
      <c r="F840"/>
    </row>
    <row r="841" spans="6:6" x14ac:dyDescent="0.2">
      <c r="F841"/>
    </row>
    <row r="842" spans="6:6" x14ac:dyDescent="0.2">
      <c r="F842"/>
    </row>
    <row r="843" spans="6:6" x14ac:dyDescent="0.2">
      <c r="F843"/>
    </row>
    <row r="844" spans="6:6" x14ac:dyDescent="0.2">
      <c r="F844"/>
    </row>
    <row r="845" spans="6:6" x14ac:dyDescent="0.2">
      <c r="F845"/>
    </row>
    <row r="846" spans="6:6" x14ac:dyDescent="0.2">
      <c r="F846"/>
    </row>
    <row r="847" spans="6:6" x14ac:dyDescent="0.2">
      <c r="F847"/>
    </row>
    <row r="848" spans="6:6" x14ac:dyDescent="0.2">
      <c r="F848"/>
    </row>
    <row r="849" spans="6:6" x14ac:dyDescent="0.2">
      <c r="F849"/>
    </row>
    <row r="850" spans="6:6" x14ac:dyDescent="0.2">
      <c r="F850"/>
    </row>
    <row r="851" spans="6:6" x14ac:dyDescent="0.2">
      <c r="F851"/>
    </row>
    <row r="852" spans="6:6" x14ac:dyDescent="0.2">
      <c r="F852"/>
    </row>
    <row r="853" spans="6:6" x14ac:dyDescent="0.2">
      <c r="F853"/>
    </row>
    <row r="854" spans="6:6" x14ac:dyDescent="0.2">
      <c r="F854"/>
    </row>
    <row r="855" spans="6:6" x14ac:dyDescent="0.2">
      <c r="F855"/>
    </row>
    <row r="856" spans="6:6" x14ac:dyDescent="0.2">
      <c r="F856"/>
    </row>
    <row r="857" spans="6:6" x14ac:dyDescent="0.2">
      <c r="F857"/>
    </row>
    <row r="858" spans="6:6" x14ac:dyDescent="0.2">
      <c r="F858"/>
    </row>
    <row r="859" spans="6:6" x14ac:dyDescent="0.2">
      <c r="F859"/>
    </row>
    <row r="860" spans="6:6" x14ac:dyDescent="0.2">
      <c r="F860"/>
    </row>
    <row r="861" spans="6:6" x14ac:dyDescent="0.2">
      <c r="F861"/>
    </row>
    <row r="862" spans="6:6" x14ac:dyDescent="0.2">
      <c r="F862"/>
    </row>
    <row r="863" spans="6:6" x14ac:dyDescent="0.2">
      <c r="F863"/>
    </row>
    <row r="864" spans="6:6" x14ac:dyDescent="0.2">
      <c r="F864"/>
    </row>
    <row r="865" spans="6:6" x14ac:dyDescent="0.2">
      <c r="F865"/>
    </row>
    <row r="866" spans="6:6" x14ac:dyDescent="0.2">
      <c r="F866"/>
    </row>
    <row r="867" spans="6:6" x14ac:dyDescent="0.2">
      <c r="F867"/>
    </row>
    <row r="868" spans="6:6" x14ac:dyDescent="0.2">
      <c r="F868"/>
    </row>
    <row r="869" spans="6:6" x14ac:dyDescent="0.2">
      <c r="F869"/>
    </row>
    <row r="870" spans="6:6" x14ac:dyDescent="0.2">
      <c r="F870"/>
    </row>
    <row r="871" spans="6:6" x14ac:dyDescent="0.2">
      <c r="F871"/>
    </row>
    <row r="872" spans="6:6" x14ac:dyDescent="0.2">
      <c r="F872"/>
    </row>
    <row r="873" spans="6:6" x14ac:dyDescent="0.2">
      <c r="F873"/>
    </row>
    <row r="874" spans="6:6" x14ac:dyDescent="0.2">
      <c r="F874"/>
    </row>
    <row r="875" spans="6:6" x14ac:dyDescent="0.2">
      <c r="F875"/>
    </row>
    <row r="876" spans="6:6" x14ac:dyDescent="0.2">
      <c r="F876"/>
    </row>
    <row r="877" spans="6:6" x14ac:dyDescent="0.2">
      <c r="F877"/>
    </row>
    <row r="878" spans="6:6" x14ac:dyDescent="0.2">
      <c r="F878"/>
    </row>
    <row r="879" spans="6:6" x14ac:dyDescent="0.2">
      <c r="F879"/>
    </row>
    <row r="880" spans="6:6" x14ac:dyDescent="0.2">
      <c r="F880"/>
    </row>
    <row r="881" spans="6:6" x14ac:dyDescent="0.2">
      <c r="F881"/>
    </row>
    <row r="882" spans="6:6" x14ac:dyDescent="0.2">
      <c r="F882"/>
    </row>
    <row r="883" spans="6:6" x14ac:dyDescent="0.2">
      <c r="F883"/>
    </row>
    <row r="884" spans="6:6" x14ac:dyDescent="0.2">
      <c r="F884"/>
    </row>
    <row r="885" spans="6:6" x14ac:dyDescent="0.2">
      <c r="F885"/>
    </row>
    <row r="886" spans="6:6" x14ac:dyDescent="0.2">
      <c r="F886"/>
    </row>
    <row r="887" spans="6:6" x14ac:dyDescent="0.2">
      <c r="F887"/>
    </row>
    <row r="888" spans="6:6" x14ac:dyDescent="0.2">
      <c r="F888"/>
    </row>
    <row r="889" spans="6:6" x14ac:dyDescent="0.2">
      <c r="F889"/>
    </row>
    <row r="890" spans="6:6" x14ac:dyDescent="0.2">
      <c r="F890"/>
    </row>
    <row r="891" spans="6:6" x14ac:dyDescent="0.2">
      <c r="F891"/>
    </row>
    <row r="892" spans="6:6" x14ac:dyDescent="0.2">
      <c r="F892"/>
    </row>
    <row r="893" spans="6:6" x14ac:dyDescent="0.2">
      <c r="F893"/>
    </row>
    <row r="894" spans="6:6" x14ac:dyDescent="0.2">
      <c r="F894"/>
    </row>
    <row r="895" spans="6:6" x14ac:dyDescent="0.2">
      <c r="F895"/>
    </row>
    <row r="896" spans="6:6" x14ac:dyDescent="0.2">
      <c r="F896"/>
    </row>
    <row r="897" spans="6:6" x14ac:dyDescent="0.2">
      <c r="F897"/>
    </row>
    <row r="898" spans="6:6" x14ac:dyDescent="0.2">
      <c r="F898"/>
    </row>
    <row r="899" spans="6:6" x14ac:dyDescent="0.2">
      <c r="F899"/>
    </row>
    <row r="900" spans="6:6" x14ac:dyDescent="0.2">
      <c r="F900"/>
    </row>
    <row r="901" spans="6:6" x14ac:dyDescent="0.2">
      <c r="F901"/>
    </row>
    <row r="902" spans="6:6" x14ac:dyDescent="0.2">
      <c r="F902"/>
    </row>
    <row r="903" spans="6:6" x14ac:dyDescent="0.2">
      <c r="F903"/>
    </row>
    <row r="904" spans="6:6" x14ac:dyDescent="0.2">
      <c r="F904"/>
    </row>
    <row r="905" spans="6:6" x14ac:dyDescent="0.2">
      <c r="F905"/>
    </row>
    <row r="906" spans="6:6" x14ac:dyDescent="0.2">
      <c r="F906"/>
    </row>
    <row r="907" spans="6:6" x14ac:dyDescent="0.2">
      <c r="F907"/>
    </row>
    <row r="908" spans="6:6" x14ac:dyDescent="0.2">
      <c r="F908"/>
    </row>
    <row r="909" spans="6:6" x14ac:dyDescent="0.2">
      <c r="F909"/>
    </row>
    <row r="910" spans="6:6" x14ac:dyDescent="0.2">
      <c r="F910"/>
    </row>
    <row r="911" spans="6:6" x14ac:dyDescent="0.2">
      <c r="F911"/>
    </row>
    <row r="912" spans="6:6" x14ac:dyDescent="0.2">
      <c r="F912"/>
    </row>
    <row r="913" spans="6:6" x14ac:dyDescent="0.2">
      <c r="F913"/>
    </row>
    <row r="914" spans="6:6" x14ac:dyDescent="0.2">
      <c r="F914"/>
    </row>
    <row r="915" spans="6:6" x14ac:dyDescent="0.2">
      <c r="F915"/>
    </row>
    <row r="916" spans="6:6" x14ac:dyDescent="0.2">
      <c r="F916"/>
    </row>
    <row r="917" spans="6:6" x14ac:dyDescent="0.2">
      <c r="F917"/>
    </row>
    <row r="918" spans="6:6" x14ac:dyDescent="0.2">
      <c r="F918"/>
    </row>
    <row r="919" spans="6:6" x14ac:dyDescent="0.2">
      <c r="F919"/>
    </row>
    <row r="920" spans="6:6" x14ac:dyDescent="0.2">
      <c r="F920"/>
    </row>
    <row r="921" spans="6:6" x14ac:dyDescent="0.2">
      <c r="F921"/>
    </row>
    <row r="922" spans="6:6" x14ac:dyDescent="0.2">
      <c r="F922"/>
    </row>
    <row r="923" spans="6:6" x14ac:dyDescent="0.2">
      <c r="F923"/>
    </row>
    <row r="924" spans="6:6" x14ac:dyDescent="0.2">
      <c r="F924"/>
    </row>
    <row r="925" spans="6:6" x14ac:dyDescent="0.2">
      <c r="F925"/>
    </row>
    <row r="926" spans="6:6" x14ac:dyDescent="0.2">
      <c r="F926"/>
    </row>
    <row r="927" spans="6:6" x14ac:dyDescent="0.2">
      <c r="F927"/>
    </row>
    <row r="928" spans="6:6" x14ac:dyDescent="0.2">
      <c r="F928"/>
    </row>
    <row r="929" spans="6:6" x14ac:dyDescent="0.2">
      <c r="F929"/>
    </row>
    <row r="930" spans="6:6" x14ac:dyDescent="0.2">
      <c r="F930"/>
    </row>
    <row r="931" spans="6:6" x14ac:dyDescent="0.2">
      <c r="F931"/>
    </row>
    <row r="932" spans="6:6" x14ac:dyDescent="0.2">
      <c r="F932"/>
    </row>
    <row r="933" spans="6:6" x14ac:dyDescent="0.2">
      <c r="F933"/>
    </row>
    <row r="934" spans="6:6" x14ac:dyDescent="0.2">
      <c r="F934"/>
    </row>
    <row r="935" spans="6:6" x14ac:dyDescent="0.2">
      <c r="F935"/>
    </row>
    <row r="936" spans="6:6" x14ac:dyDescent="0.2">
      <c r="F936"/>
    </row>
    <row r="937" spans="6:6" x14ac:dyDescent="0.2">
      <c r="F937"/>
    </row>
    <row r="938" spans="6:6" x14ac:dyDescent="0.2">
      <c r="F938"/>
    </row>
    <row r="939" spans="6:6" x14ac:dyDescent="0.2">
      <c r="F939"/>
    </row>
    <row r="940" spans="6:6" x14ac:dyDescent="0.2">
      <c r="F940"/>
    </row>
    <row r="941" spans="6:6" x14ac:dyDescent="0.2">
      <c r="F941"/>
    </row>
    <row r="942" spans="6:6" x14ac:dyDescent="0.2">
      <c r="F942"/>
    </row>
    <row r="943" spans="6:6" x14ac:dyDescent="0.2">
      <c r="F943"/>
    </row>
    <row r="944" spans="6:6" x14ac:dyDescent="0.2">
      <c r="F944"/>
    </row>
    <row r="945" spans="6:6" x14ac:dyDescent="0.2">
      <c r="F945"/>
    </row>
    <row r="946" spans="6:6" x14ac:dyDescent="0.2">
      <c r="F946"/>
    </row>
    <row r="947" spans="6:6" x14ac:dyDescent="0.2">
      <c r="F947"/>
    </row>
    <row r="948" spans="6:6" x14ac:dyDescent="0.2">
      <c r="F948"/>
    </row>
    <row r="949" spans="6:6" x14ac:dyDescent="0.2">
      <c r="F949"/>
    </row>
    <row r="950" spans="6:6" x14ac:dyDescent="0.2">
      <c r="F950"/>
    </row>
    <row r="951" spans="6:6" x14ac:dyDescent="0.2">
      <c r="F951"/>
    </row>
    <row r="952" spans="6:6" x14ac:dyDescent="0.2">
      <c r="F952"/>
    </row>
    <row r="953" spans="6:6" x14ac:dyDescent="0.2">
      <c r="F953"/>
    </row>
    <row r="954" spans="6:6" x14ac:dyDescent="0.2">
      <c r="F954"/>
    </row>
    <row r="955" spans="6:6" x14ac:dyDescent="0.2">
      <c r="F955"/>
    </row>
    <row r="956" spans="6:6" x14ac:dyDescent="0.2">
      <c r="F956"/>
    </row>
    <row r="957" spans="6:6" x14ac:dyDescent="0.2">
      <c r="F957"/>
    </row>
    <row r="958" spans="6:6" x14ac:dyDescent="0.2">
      <c r="F958"/>
    </row>
    <row r="959" spans="6:6" x14ac:dyDescent="0.2">
      <c r="F959"/>
    </row>
    <row r="960" spans="6:6" x14ac:dyDescent="0.2">
      <c r="F960"/>
    </row>
    <row r="961" spans="6:6" x14ac:dyDescent="0.2">
      <c r="F961"/>
    </row>
    <row r="962" spans="6:6" x14ac:dyDescent="0.2">
      <c r="F962"/>
    </row>
    <row r="963" spans="6:6" x14ac:dyDescent="0.2">
      <c r="F963"/>
    </row>
    <row r="964" spans="6:6" x14ac:dyDescent="0.2">
      <c r="F964"/>
    </row>
    <row r="965" spans="6:6" x14ac:dyDescent="0.2">
      <c r="F965"/>
    </row>
    <row r="966" spans="6:6" x14ac:dyDescent="0.2">
      <c r="F966"/>
    </row>
    <row r="967" spans="6:6" x14ac:dyDescent="0.2">
      <c r="F967"/>
    </row>
    <row r="968" spans="6:6" x14ac:dyDescent="0.2">
      <c r="F968"/>
    </row>
    <row r="969" spans="6:6" x14ac:dyDescent="0.2">
      <c r="F969"/>
    </row>
    <row r="970" spans="6:6" x14ac:dyDescent="0.2">
      <c r="F970"/>
    </row>
    <row r="971" spans="6:6" x14ac:dyDescent="0.2">
      <c r="F971"/>
    </row>
    <row r="972" spans="6:6" x14ac:dyDescent="0.2">
      <c r="F972"/>
    </row>
    <row r="973" spans="6:6" x14ac:dyDescent="0.2">
      <c r="F973"/>
    </row>
    <row r="974" spans="6:6" x14ac:dyDescent="0.2">
      <c r="F974"/>
    </row>
    <row r="975" spans="6:6" x14ac:dyDescent="0.2">
      <c r="F975"/>
    </row>
    <row r="976" spans="6:6" x14ac:dyDescent="0.2">
      <c r="F976"/>
    </row>
    <row r="977" spans="6:6" x14ac:dyDescent="0.2">
      <c r="F977"/>
    </row>
    <row r="978" spans="6:6" x14ac:dyDescent="0.2">
      <c r="F978"/>
    </row>
    <row r="979" spans="6:6" x14ac:dyDescent="0.2">
      <c r="F979"/>
    </row>
    <row r="980" spans="6:6" x14ac:dyDescent="0.2">
      <c r="F980"/>
    </row>
    <row r="981" spans="6:6" x14ac:dyDescent="0.2">
      <c r="F981"/>
    </row>
    <row r="982" spans="6:6" x14ac:dyDescent="0.2">
      <c r="F982"/>
    </row>
    <row r="983" spans="6:6" x14ac:dyDescent="0.2">
      <c r="F983"/>
    </row>
    <row r="984" spans="6:6" x14ac:dyDescent="0.2">
      <c r="F984"/>
    </row>
    <row r="985" spans="6:6" x14ac:dyDescent="0.2">
      <c r="F985"/>
    </row>
    <row r="986" spans="6:6" x14ac:dyDescent="0.2">
      <c r="F986"/>
    </row>
    <row r="987" spans="6:6" x14ac:dyDescent="0.2">
      <c r="F987"/>
    </row>
    <row r="988" spans="6:6" x14ac:dyDescent="0.2">
      <c r="F988"/>
    </row>
    <row r="989" spans="6:6" x14ac:dyDescent="0.2">
      <c r="F989"/>
    </row>
    <row r="990" spans="6:6" x14ac:dyDescent="0.2">
      <c r="F990"/>
    </row>
    <row r="991" spans="6:6" x14ac:dyDescent="0.2">
      <c r="F991"/>
    </row>
    <row r="992" spans="6:6" x14ac:dyDescent="0.2">
      <c r="F992"/>
    </row>
    <row r="993" spans="6:6" x14ac:dyDescent="0.2">
      <c r="F993"/>
    </row>
    <row r="994" spans="6:6" x14ac:dyDescent="0.2">
      <c r="F994"/>
    </row>
    <row r="995" spans="6:6" x14ac:dyDescent="0.2">
      <c r="F995"/>
    </row>
    <row r="996" spans="6:6" x14ac:dyDescent="0.2">
      <c r="F996"/>
    </row>
    <row r="997" spans="6:6" x14ac:dyDescent="0.2">
      <c r="F997"/>
    </row>
    <row r="998" spans="6:6" x14ac:dyDescent="0.2">
      <c r="F998"/>
    </row>
    <row r="999" spans="6:6" x14ac:dyDescent="0.2">
      <c r="F999"/>
    </row>
    <row r="1000" spans="6:6" x14ac:dyDescent="0.2">
      <c r="F1000"/>
    </row>
    <row r="1001" spans="6:6" x14ac:dyDescent="0.2">
      <c r="F1001"/>
    </row>
    <row r="1002" spans="6:6" x14ac:dyDescent="0.2">
      <c r="F1002"/>
    </row>
    <row r="1003" spans="6:6" x14ac:dyDescent="0.2">
      <c r="F1003"/>
    </row>
    <row r="1004" spans="6:6" x14ac:dyDescent="0.2">
      <c r="F1004"/>
    </row>
    <row r="1005" spans="6:6" x14ac:dyDescent="0.2">
      <c r="F1005"/>
    </row>
    <row r="1006" spans="6:6" x14ac:dyDescent="0.2">
      <c r="F1006"/>
    </row>
    <row r="1007" spans="6:6" x14ac:dyDescent="0.2">
      <c r="F1007"/>
    </row>
    <row r="1008" spans="6:6" x14ac:dyDescent="0.2">
      <c r="F1008"/>
    </row>
    <row r="1009" spans="6:6" x14ac:dyDescent="0.2">
      <c r="F1009"/>
    </row>
    <row r="1010" spans="6:6" x14ac:dyDescent="0.2">
      <c r="F1010"/>
    </row>
    <row r="1011" spans="6:6" x14ac:dyDescent="0.2">
      <c r="F1011"/>
    </row>
    <row r="1012" spans="6:6" x14ac:dyDescent="0.2">
      <c r="F1012"/>
    </row>
    <row r="1013" spans="6:6" x14ac:dyDescent="0.2">
      <c r="F1013"/>
    </row>
    <row r="1014" spans="6:6" x14ac:dyDescent="0.2">
      <c r="F1014"/>
    </row>
    <row r="1015" spans="6:6" x14ac:dyDescent="0.2">
      <c r="F1015"/>
    </row>
    <row r="1016" spans="6:6" x14ac:dyDescent="0.2">
      <c r="F1016"/>
    </row>
    <row r="1017" spans="6:6" x14ac:dyDescent="0.2">
      <c r="F1017"/>
    </row>
    <row r="1018" spans="6:6" x14ac:dyDescent="0.2">
      <c r="F1018"/>
    </row>
    <row r="1019" spans="6:6" x14ac:dyDescent="0.2">
      <c r="F1019"/>
    </row>
    <row r="1020" spans="6:6" x14ac:dyDescent="0.2">
      <c r="F1020"/>
    </row>
    <row r="1021" spans="6:6" x14ac:dyDescent="0.2">
      <c r="F1021"/>
    </row>
    <row r="1022" spans="6:6" x14ac:dyDescent="0.2">
      <c r="F1022"/>
    </row>
    <row r="1023" spans="6:6" x14ac:dyDescent="0.2">
      <c r="F1023"/>
    </row>
    <row r="1024" spans="6:6" x14ac:dyDescent="0.2">
      <c r="F1024"/>
    </row>
    <row r="1025" spans="6:6" x14ac:dyDescent="0.2">
      <c r="F1025"/>
    </row>
    <row r="1026" spans="6:6" x14ac:dyDescent="0.2">
      <c r="F1026"/>
    </row>
    <row r="1027" spans="6:6" x14ac:dyDescent="0.2">
      <c r="F1027"/>
    </row>
    <row r="1028" spans="6:6" x14ac:dyDescent="0.2">
      <c r="F1028"/>
    </row>
    <row r="1029" spans="6:6" x14ac:dyDescent="0.2">
      <c r="F1029"/>
    </row>
    <row r="1030" spans="6:6" x14ac:dyDescent="0.2">
      <c r="F1030"/>
    </row>
    <row r="1031" spans="6:6" x14ac:dyDescent="0.2">
      <c r="F1031"/>
    </row>
    <row r="1032" spans="6:6" x14ac:dyDescent="0.2">
      <c r="F1032"/>
    </row>
    <row r="1033" spans="6:6" x14ac:dyDescent="0.2">
      <c r="F1033"/>
    </row>
    <row r="1034" spans="6:6" x14ac:dyDescent="0.2">
      <c r="F1034"/>
    </row>
    <row r="1035" spans="6:6" x14ac:dyDescent="0.2">
      <c r="F1035"/>
    </row>
    <row r="1036" spans="6:6" x14ac:dyDescent="0.2">
      <c r="F1036"/>
    </row>
    <row r="1037" spans="6:6" x14ac:dyDescent="0.2">
      <c r="F1037"/>
    </row>
    <row r="1038" spans="6:6" x14ac:dyDescent="0.2">
      <c r="F1038"/>
    </row>
    <row r="1039" spans="6:6" x14ac:dyDescent="0.2">
      <c r="F1039"/>
    </row>
    <row r="1040" spans="6:6" x14ac:dyDescent="0.2">
      <c r="F1040"/>
    </row>
    <row r="1041" spans="6:6" x14ac:dyDescent="0.2">
      <c r="F1041"/>
    </row>
    <row r="1042" spans="6:6" x14ac:dyDescent="0.2">
      <c r="F1042"/>
    </row>
    <row r="1043" spans="6:6" x14ac:dyDescent="0.2">
      <c r="F1043"/>
    </row>
    <row r="1044" spans="6:6" x14ac:dyDescent="0.2">
      <c r="F1044"/>
    </row>
    <row r="1045" spans="6:6" x14ac:dyDescent="0.2">
      <c r="F1045"/>
    </row>
    <row r="1046" spans="6:6" x14ac:dyDescent="0.2">
      <c r="F1046"/>
    </row>
    <row r="1047" spans="6:6" x14ac:dyDescent="0.2">
      <c r="F1047"/>
    </row>
    <row r="1048" spans="6:6" x14ac:dyDescent="0.2">
      <c r="F1048"/>
    </row>
    <row r="1049" spans="6:6" x14ac:dyDescent="0.2">
      <c r="F1049"/>
    </row>
    <row r="1050" spans="6:6" x14ac:dyDescent="0.2">
      <c r="F1050"/>
    </row>
    <row r="1051" spans="6:6" x14ac:dyDescent="0.2">
      <c r="F1051"/>
    </row>
    <row r="1052" spans="6:6" x14ac:dyDescent="0.2">
      <c r="F1052"/>
    </row>
    <row r="1053" spans="6:6" x14ac:dyDescent="0.2">
      <c r="F1053"/>
    </row>
    <row r="1054" spans="6:6" x14ac:dyDescent="0.2">
      <c r="F1054"/>
    </row>
    <row r="1055" spans="6:6" x14ac:dyDescent="0.2">
      <c r="F1055"/>
    </row>
    <row r="1056" spans="6:6" x14ac:dyDescent="0.2">
      <c r="F1056"/>
    </row>
    <row r="1057" spans="6:6" x14ac:dyDescent="0.2">
      <c r="F1057"/>
    </row>
    <row r="1058" spans="6:6" x14ac:dyDescent="0.2">
      <c r="F1058"/>
    </row>
    <row r="1059" spans="6:6" x14ac:dyDescent="0.2">
      <c r="F1059"/>
    </row>
    <row r="1060" spans="6:6" x14ac:dyDescent="0.2">
      <c r="F1060"/>
    </row>
    <row r="1061" spans="6:6" x14ac:dyDescent="0.2">
      <c r="F1061"/>
    </row>
    <row r="1062" spans="6:6" x14ac:dyDescent="0.2">
      <c r="F1062"/>
    </row>
    <row r="1063" spans="6:6" x14ac:dyDescent="0.2">
      <c r="F1063"/>
    </row>
    <row r="1064" spans="6:6" x14ac:dyDescent="0.2">
      <c r="F1064"/>
    </row>
    <row r="1065" spans="6:6" x14ac:dyDescent="0.2">
      <c r="F1065"/>
    </row>
    <row r="1066" spans="6:6" x14ac:dyDescent="0.2">
      <c r="F1066"/>
    </row>
    <row r="1067" spans="6:6" x14ac:dyDescent="0.2">
      <c r="F1067"/>
    </row>
    <row r="1068" spans="6:6" x14ac:dyDescent="0.2">
      <c r="F1068"/>
    </row>
    <row r="1069" spans="6:6" x14ac:dyDescent="0.2">
      <c r="F1069"/>
    </row>
    <row r="1070" spans="6:6" x14ac:dyDescent="0.2">
      <c r="F1070"/>
    </row>
    <row r="1071" spans="6:6" x14ac:dyDescent="0.2">
      <c r="F1071"/>
    </row>
    <row r="1072" spans="6:6" x14ac:dyDescent="0.2">
      <c r="F1072"/>
    </row>
    <row r="1073" spans="6:6" x14ac:dyDescent="0.2">
      <c r="F1073"/>
    </row>
    <row r="1074" spans="6:6" x14ac:dyDescent="0.2">
      <c r="F1074"/>
    </row>
    <row r="1075" spans="6:6" x14ac:dyDescent="0.2">
      <c r="F1075"/>
    </row>
    <row r="1076" spans="6:6" x14ac:dyDescent="0.2">
      <c r="F1076"/>
    </row>
    <row r="1077" spans="6:6" x14ac:dyDescent="0.2">
      <c r="F1077"/>
    </row>
    <row r="1078" spans="6:6" x14ac:dyDescent="0.2">
      <c r="F1078"/>
    </row>
    <row r="1079" spans="6:6" x14ac:dyDescent="0.2">
      <c r="F1079"/>
    </row>
    <row r="1080" spans="6:6" x14ac:dyDescent="0.2">
      <c r="F1080"/>
    </row>
    <row r="1081" spans="6:6" x14ac:dyDescent="0.2">
      <c r="F1081"/>
    </row>
    <row r="1082" spans="6:6" x14ac:dyDescent="0.2">
      <c r="F1082"/>
    </row>
    <row r="1083" spans="6:6" x14ac:dyDescent="0.2">
      <c r="F1083"/>
    </row>
    <row r="1084" spans="6:6" x14ac:dyDescent="0.2">
      <c r="F1084"/>
    </row>
    <row r="1085" spans="6:6" x14ac:dyDescent="0.2">
      <c r="F1085"/>
    </row>
    <row r="1086" spans="6:6" x14ac:dyDescent="0.2">
      <c r="F1086"/>
    </row>
    <row r="1087" spans="6:6" x14ac:dyDescent="0.2">
      <c r="F1087"/>
    </row>
    <row r="1088" spans="6:6" x14ac:dyDescent="0.2">
      <c r="F1088"/>
    </row>
    <row r="1089" spans="6:6" x14ac:dyDescent="0.2">
      <c r="F1089"/>
    </row>
    <row r="1090" spans="6:6" x14ac:dyDescent="0.2">
      <c r="F1090"/>
    </row>
    <row r="1091" spans="6:6" x14ac:dyDescent="0.2">
      <c r="F1091"/>
    </row>
    <row r="1092" spans="6:6" x14ac:dyDescent="0.2">
      <c r="F1092"/>
    </row>
    <row r="1093" spans="6:6" x14ac:dyDescent="0.2">
      <c r="F1093"/>
    </row>
    <row r="1094" spans="6:6" x14ac:dyDescent="0.2">
      <c r="F1094"/>
    </row>
    <row r="1095" spans="6:6" x14ac:dyDescent="0.2">
      <c r="F1095"/>
    </row>
    <row r="1096" spans="6:6" x14ac:dyDescent="0.2">
      <c r="F1096"/>
    </row>
    <row r="1097" spans="6:6" x14ac:dyDescent="0.2">
      <c r="F1097"/>
    </row>
    <row r="1098" spans="6:6" x14ac:dyDescent="0.2">
      <c r="F1098"/>
    </row>
    <row r="1099" spans="6:6" x14ac:dyDescent="0.2">
      <c r="F1099"/>
    </row>
    <row r="1100" spans="6:6" x14ac:dyDescent="0.2">
      <c r="F1100"/>
    </row>
    <row r="1101" spans="6:6" x14ac:dyDescent="0.2">
      <c r="F1101"/>
    </row>
    <row r="1102" spans="6:6" x14ac:dyDescent="0.2">
      <c r="F1102"/>
    </row>
    <row r="1103" spans="6:6" x14ac:dyDescent="0.2">
      <c r="F1103"/>
    </row>
    <row r="1104" spans="6:6" x14ac:dyDescent="0.2">
      <c r="F1104"/>
    </row>
    <row r="1105" spans="6:6" x14ac:dyDescent="0.2">
      <c r="F1105"/>
    </row>
    <row r="1106" spans="6:6" x14ac:dyDescent="0.2">
      <c r="F1106"/>
    </row>
    <row r="1107" spans="6:6" x14ac:dyDescent="0.2">
      <c r="F1107"/>
    </row>
    <row r="1108" spans="6:6" x14ac:dyDescent="0.2">
      <c r="F1108"/>
    </row>
    <row r="1109" spans="6:6" x14ac:dyDescent="0.2">
      <c r="F1109"/>
    </row>
    <row r="1110" spans="6:6" x14ac:dyDescent="0.2">
      <c r="F1110"/>
    </row>
    <row r="1111" spans="6:6" x14ac:dyDescent="0.2">
      <c r="F1111"/>
    </row>
    <row r="1112" spans="6:6" x14ac:dyDescent="0.2">
      <c r="F1112"/>
    </row>
    <row r="1113" spans="6:6" x14ac:dyDescent="0.2">
      <c r="F1113"/>
    </row>
    <row r="1114" spans="6:6" x14ac:dyDescent="0.2">
      <c r="F1114"/>
    </row>
    <row r="1115" spans="6:6" x14ac:dyDescent="0.2">
      <c r="F1115"/>
    </row>
    <row r="1116" spans="6:6" x14ac:dyDescent="0.2">
      <c r="F1116"/>
    </row>
    <row r="1117" spans="6:6" x14ac:dyDescent="0.2">
      <c r="F1117"/>
    </row>
    <row r="1118" spans="6:6" x14ac:dyDescent="0.2">
      <c r="F1118"/>
    </row>
    <row r="1119" spans="6:6" x14ac:dyDescent="0.2">
      <c r="F1119"/>
    </row>
    <row r="1120" spans="6:6" x14ac:dyDescent="0.2">
      <c r="F1120"/>
    </row>
    <row r="1121" spans="6:6" x14ac:dyDescent="0.2">
      <c r="F1121"/>
    </row>
    <row r="1122" spans="6:6" x14ac:dyDescent="0.2">
      <c r="F1122"/>
    </row>
    <row r="1123" spans="6:6" x14ac:dyDescent="0.2">
      <c r="F1123"/>
    </row>
    <row r="1124" spans="6:6" x14ac:dyDescent="0.2">
      <c r="F1124"/>
    </row>
    <row r="1125" spans="6:6" x14ac:dyDescent="0.2">
      <c r="F1125"/>
    </row>
    <row r="1126" spans="6:6" x14ac:dyDescent="0.2">
      <c r="F1126"/>
    </row>
    <row r="1127" spans="6:6" x14ac:dyDescent="0.2">
      <c r="F1127"/>
    </row>
    <row r="1128" spans="6:6" x14ac:dyDescent="0.2">
      <c r="F1128"/>
    </row>
    <row r="1129" spans="6:6" x14ac:dyDescent="0.2">
      <c r="F1129"/>
    </row>
    <row r="1130" spans="6:6" x14ac:dyDescent="0.2">
      <c r="F1130"/>
    </row>
    <row r="1131" spans="6:6" x14ac:dyDescent="0.2">
      <c r="F1131"/>
    </row>
    <row r="1132" spans="6:6" x14ac:dyDescent="0.2">
      <c r="F1132"/>
    </row>
    <row r="1133" spans="6:6" x14ac:dyDescent="0.2">
      <c r="F1133"/>
    </row>
    <row r="1134" spans="6:6" x14ac:dyDescent="0.2">
      <c r="F1134"/>
    </row>
    <row r="1135" spans="6:6" x14ac:dyDescent="0.2">
      <c r="F1135"/>
    </row>
    <row r="1136" spans="6:6" x14ac:dyDescent="0.2">
      <c r="F1136"/>
    </row>
    <row r="1137" spans="6:6" x14ac:dyDescent="0.2">
      <c r="F1137"/>
    </row>
    <row r="1138" spans="6:6" x14ac:dyDescent="0.2">
      <c r="F1138"/>
    </row>
    <row r="1139" spans="6:6" x14ac:dyDescent="0.2">
      <c r="F1139"/>
    </row>
    <row r="1140" spans="6:6" x14ac:dyDescent="0.2">
      <c r="F1140"/>
    </row>
    <row r="1141" spans="6:6" x14ac:dyDescent="0.2">
      <c r="F1141"/>
    </row>
    <row r="1142" spans="6:6" x14ac:dyDescent="0.2">
      <c r="F1142"/>
    </row>
    <row r="1143" spans="6:6" x14ac:dyDescent="0.2">
      <c r="F1143"/>
    </row>
    <row r="1144" spans="6:6" x14ac:dyDescent="0.2">
      <c r="F1144"/>
    </row>
    <row r="1145" spans="6:6" x14ac:dyDescent="0.2">
      <c r="F1145"/>
    </row>
    <row r="1146" spans="6:6" x14ac:dyDescent="0.2">
      <c r="F1146"/>
    </row>
    <row r="1147" spans="6:6" x14ac:dyDescent="0.2">
      <c r="F1147"/>
    </row>
    <row r="1148" spans="6:6" x14ac:dyDescent="0.2">
      <c r="F1148"/>
    </row>
    <row r="1149" spans="6:6" x14ac:dyDescent="0.2">
      <c r="F1149"/>
    </row>
    <row r="1150" spans="6:6" x14ac:dyDescent="0.2">
      <c r="F1150"/>
    </row>
    <row r="1151" spans="6:6" x14ac:dyDescent="0.2">
      <c r="F1151"/>
    </row>
    <row r="1152" spans="6:6" x14ac:dyDescent="0.2">
      <c r="F1152"/>
    </row>
    <row r="1153" spans="6:6" x14ac:dyDescent="0.2">
      <c r="F1153"/>
    </row>
    <row r="1154" spans="6:6" x14ac:dyDescent="0.2">
      <c r="F1154"/>
    </row>
    <row r="1155" spans="6:6" x14ac:dyDescent="0.2">
      <c r="F1155"/>
    </row>
    <row r="1156" spans="6:6" x14ac:dyDescent="0.2">
      <c r="F1156"/>
    </row>
    <row r="1157" spans="6:6" x14ac:dyDescent="0.2">
      <c r="F1157"/>
    </row>
    <row r="1158" spans="6:6" x14ac:dyDescent="0.2">
      <c r="F1158"/>
    </row>
    <row r="1159" spans="6:6" x14ac:dyDescent="0.2">
      <c r="F1159"/>
    </row>
    <row r="1160" spans="6:6" x14ac:dyDescent="0.2">
      <c r="F1160"/>
    </row>
    <row r="1161" spans="6:6" x14ac:dyDescent="0.2">
      <c r="F1161"/>
    </row>
    <row r="1162" spans="6:6" x14ac:dyDescent="0.2">
      <c r="F1162"/>
    </row>
    <row r="1163" spans="6:6" x14ac:dyDescent="0.2">
      <c r="F1163"/>
    </row>
    <row r="1164" spans="6:6" x14ac:dyDescent="0.2">
      <c r="F1164"/>
    </row>
    <row r="1165" spans="6:6" x14ac:dyDescent="0.2">
      <c r="F1165"/>
    </row>
    <row r="1166" spans="6:6" x14ac:dyDescent="0.2">
      <c r="F1166"/>
    </row>
    <row r="1167" spans="6:6" x14ac:dyDescent="0.2">
      <c r="F1167"/>
    </row>
    <row r="1168" spans="6:6" x14ac:dyDescent="0.2">
      <c r="F1168"/>
    </row>
    <row r="1169" spans="6:6" x14ac:dyDescent="0.2">
      <c r="F1169"/>
    </row>
    <row r="1170" spans="6:6" x14ac:dyDescent="0.2">
      <c r="F1170"/>
    </row>
    <row r="1171" spans="6:6" x14ac:dyDescent="0.2">
      <c r="F1171"/>
    </row>
    <row r="1172" spans="6:6" x14ac:dyDescent="0.2">
      <c r="F1172"/>
    </row>
    <row r="1173" spans="6:6" x14ac:dyDescent="0.2">
      <c r="F1173"/>
    </row>
    <row r="1174" spans="6:6" x14ac:dyDescent="0.2">
      <c r="F1174"/>
    </row>
    <row r="1175" spans="6:6" x14ac:dyDescent="0.2">
      <c r="F1175"/>
    </row>
    <row r="1176" spans="6:6" x14ac:dyDescent="0.2">
      <c r="F1176"/>
    </row>
    <row r="1177" spans="6:6" x14ac:dyDescent="0.2">
      <c r="F1177"/>
    </row>
    <row r="1178" spans="6:6" x14ac:dyDescent="0.2">
      <c r="F1178"/>
    </row>
    <row r="1179" spans="6:6" x14ac:dyDescent="0.2">
      <c r="F1179"/>
    </row>
    <row r="1180" spans="6:6" x14ac:dyDescent="0.2">
      <c r="F1180"/>
    </row>
    <row r="1181" spans="6:6" x14ac:dyDescent="0.2">
      <c r="F1181"/>
    </row>
    <row r="1182" spans="6:6" x14ac:dyDescent="0.2">
      <c r="F1182"/>
    </row>
    <row r="1183" spans="6:6" x14ac:dyDescent="0.2">
      <c r="F1183"/>
    </row>
    <row r="1184" spans="6:6" x14ac:dyDescent="0.2">
      <c r="F1184"/>
    </row>
    <row r="1185" spans="6:6" x14ac:dyDescent="0.2">
      <c r="F1185"/>
    </row>
    <row r="1186" spans="6:6" x14ac:dyDescent="0.2">
      <c r="F1186"/>
    </row>
    <row r="1187" spans="6:6" x14ac:dyDescent="0.2">
      <c r="F1187"/>
    </row>
    <row r="1188" spans="6:6" x14ac:dyDescent="0.2">
      <c r="F1188"/>
    </row>
    <row r="1189" spans="6:6" x14ac:dyDescent="0.2">
      <c r="F1189"/>
    </row>
    <row r="1190" spans="6:6" x14ac:dyDescent="0.2">
      <c r="F1190"/>
    </row>
    <row r="1191" spans="6:6" x14ac:dyDescent="0.2">
      <c r="F1191"/>
    </row>
    <row r="1192" spans="6:6" x14ac:dyDescent="0.2">
      <c r="F1192"/>
    </row>
    <row r="1193" spans="6:6" x14ac:dyDescent="0.2">
      <c r="F1193"/>
    </row>
    <row r="1194" spans="6:6" x14ac:dyDescent="0.2">
      <c r="F1194"/>
    </row>
    <row r="1195" spans="6:6" x14ac:dyDescent="0.2">
      <c r="F1195"/>
    </row>
    <row r="1196" spans="6:6" x14ac:dyDescent="0.2">
      <c r="F1196"/>
    </row>
    <row r="1197" spans="6:6" x14ac:dyDescent="0.2">
      <c r="F1197"/>
    </row>
    <row r="1198" spans="6:6" x14ac:dyDescent="0.2">
      <c r="F1198"/>
    </row>
    <row r="1199" spans="6:6" x14ac:dyDescent="0.2">
      <c r="F1199"/>
    </row>
    <row r="1200" spans="6:6" x14ac:dyDescent="0.2">
      <c r="F1200"/>
    </row>
    <row r="1201" spans="6:6" x14ac:dyDescent="0.2">
      <c r="F1201"/>
    </row>
    <row r="1202" spans="6:6" x14ac:dyDescent="0.2">
      <c r="F1202"/>
    </row>
    <row r="1203" spans="6:6" x14ac:dyDescent="0.2">
      <c r="F1203"/>
    </row>
    <row r="1204" spans="6:6" x14ac:dyDescent="0.2">
      <c r="F1204"/>
    </row>
    <row r="1205" spans="6:6" x14ac:dyDescent="0.2">
      <c r="F1205"/>
    </row>
    <row r="1206" spans="6:6" x14ac:dyDescent="0.2">
      <c r="F1206"/>
    </row>
    <row r="1207" spans="6:6" x14ac:dyDescent="0.2">
      <c r="F1207"/>
    </row>
    <row r="1208" spans="6:6" x14ac:dyDescent="0.2">
      <c r="F1208"/>
    </row>
    <row r="1209" spans="6:6" x14ac:dyDescent="0.2">
      <c r="F1209"/>
    </row>
    <row r="1210" spans="6:6" x14ac:dyDescent="0.2">
      <c r="F1210"/>
    </row>
    <row r="1211" spans="6:6" x14ac:dyDescent="0.2">
      <c r="F1211"/>
    </row>
    <row r="1212" spans="6:6" x14ac:dyDescent="0.2">
      <c r="F1212"/>
    </row>
    <row r="1213" spans="6:6" x14ac:dyDescent="0.2">
      <c r="F1213"/>
    </row>
    <row r="1214" spans="6:6" x14ac:dyDescent="0.2">
      <c r="F1214"/>
    </row>
    <row r="1215" spans="6:6" x14ac:dyDescent="0.2">
      <c r="F1215"/>
    </row>
    <row r="1216" spans="6:6" x14ac:dyDescent="0.2">
      <c r="F1216"/>
    </row>
    <row r="1217" spans="6:6" x14ac:dyDescent="0.2">
      <c r="F1217"/>
    </row>
    <row r="1218" spans="6:6" x14ac:dyDescent="0.2">
      <c r="F1218"/>
    </row>
    <row r="1219" spans="6:6" x14ac:dyDescent="0.2">
      <c r="F1219"/>
    </row>
    <row r="1220" spans="6:6" x14ac:dyDescent="0.2">
      <c r="F1220"/>
    </row>
    <row r="1221" spans="6:6" x14ac:dyDescent="0.2">
      <c r="F1221"/>
    </row>
    <row r="1222" spans="6:6" x14ac:dyDescent="0.2">
      <c r="F1222"/>
    </row>
    <row r="1223" spans="6:6" x14ac:dyDescent="0.2">
      <c r="F1223"/>
    </row>
    <row r="1224" spans="6:6" x14ac:dyDescent="0.2">
      <c r="F1224"/>
    </row>
    <row r="1225" spans="6:6" x14ac:dyDescent="0.2">
      <c r="F1225"/>
    </row>
    <row r="1226" spans="6:6" x14ac:dyDescent="0.2">
      <c r="F1226"/>
    </row>
    <row r="1227" spans="6:6" x14ac:dyDescent="0.2">
      <c r="F1227"/>
    </row>
    <row r="1228" spans="6:6" x14ac:dyDescent="0.2">
      <c r="F1228"/>
    </row>
    <row r="1229" spans="6:6" x14ac:dyDescent="0.2">
      <c r="F1229"/>
    </row>
    <row r="1230" spans="6:6" x14ac:dyDescent="0.2">
      <c r="F1230"/>
    </row>
    <row r="1231" spans="6:6" x14ac:dyDescent="0.2">
      <c r="F1231"/>
    </row>
    <row r="1232" spans="6:6" x14ac:dyDescent="0.2">
      <c r="F1232"/>
    </row>
    <row r="1233" spans="6:6" x14ac:dyDescent="0.2">
      <c r="F1233"/>
    </row>
    <row r="1234" spans="6:6" x14ac:dyDescent="0.2">
      <c r="F1234"/>
    </row>
    <row r="1235" spans="6:6" x14ac:dyDescent="0.2">
      <c r="F1235"/>
    </row>
    <row r="1236" spans="6:6" x14ac:dyDescent="0.2">
      <c r="F1236"/>
    </row>
    <row r="1237" spans="6:6" x14ac:dyDescent="0.2">
      <c r="F1237"/>
    </row>
    <row r="1238" spans="6:6" x14ac:dyDescent="0.2">
      <c r="F1238"/>
    </row>
    <row r="1239" spans="6:6" x14ac:dyDescent="0.2">
      <c r="F1239"/>
    </row>
    <row r="1240" spans="6:6" x14ac:dyDescent="0.2">
      <c r="F1240"/>
    </row>
    <row r="1241" spans="6:6" x14ac:dyDescent="0.2">
      <c r="F1241"/>
    </row>
    <row r="1242" spans="6:6" x14ac:dyDescent="0.2">
      <c r="F1242"/>
    </row>
    <row r="1243" spans="6:6" x14ac:dyDescent="0.2">
      <c r="F1243"/>
    </row>
    <row r="1244" spans="6:6" x14ac:dyDescent="0.2">
      <c r="F1244"/>
    </row>
    <row r="1245" spans="6:6" x14ac:dyDescent="0.2">
      <c r="F1245"/>
    </row>
    <row r="1246" spans="6:6" x14ac:dyDescent="0.2">
      <c r="F1246"/>
    </row>
    <row r="1247" spans="6:6" x14ac:dyDescent="0.2">
      <c r="F1247"/>
    </row>
    <row r="1248" spans="6:6" x14ac:dyDescent="0.2">
      <c r="F1248"/>
    </row>
    <row r="1249" spans="6:6" x14ac:dyDescent="0.2">
      <c r="F1249"/>
    </row>
    <row r="1250" spans="6:6" x14ac:dyDescent="0.2">
      <c r="F1250"/>
    </row>
    <row r="1251" spans="6:6" x14ac:dyDescent="0.2">
      <c r="F1251"/>
    </row>
    <row r="1252" spans="6:6" x14ac:dyDescent="0.2">
      <c r="F1252"/>
    </row>
    <row r="1253" spans="6:6" x14ac:dyDescent="0.2">
      <c r="F1253"/>
    </row>
    <row r="1254" spans="6:6" x14ac:dyDescent="0.2">
      <c r="F1254"/>
    </row>
    <row r="1255" spans="6:6" x14ac:dyDescent="0.2">
      <c r="F1255"/>
    </row>
    <row r="1256" spans="6:6" x14ac:dyDescent="0.2">
      <c r="F1256"/>
    </row>
    <row r="1257" spans="6:6" x14ac:dyDescent="0.2">
      <c r="F1257"/>
    </row>
    <row r="1258" spans="6:6" x14ac:dyDescent="0.2">
      <c r="F1258"/>
    </row>
    <row r="1259" spans="6:6" x14ac:dyDescent="0.2">
      <c r="F1259"/>
    </row>
    <row r="1260" spans="6:6" x14ac:dyDescent="0.2">
      <c r="F1260"/>
    </row>
    <row r="1261" spans="6:6" x14ac:dyDescent="0.2">
      <c r="F1261"/>
    </row>
    <row r="1262" spans="6:6" x14ac:dyDescent="0.2">
      <c r="F1262"/>
    </row>
    <row r="1263" spans="6:6" x14ac:dyDescent="0.2">
      <c r="F1263"/>
    </row>
    <row r="1264" spans="6:6" x14ac:dyDescent="0.2">
      <c r="F1264"/>
    </row>
    <row r="1265" spans="6:6" x14ac:dyDescent="0.2">
      <c r="F1265"/>
    </row>
    <row r="1266" spans="6:6" x14ac:dyDescent="0.2">
      <c r="F1266"/>
    </row>
    <row r="1267" spans="6:6" x14ac:dyDescent="0.2">
      <c r="F1267"/>
    </row>
    <row r="1268" spans="6:6" x14ac:dyDescent="0.2">
      <c r="F1268"/>
    </row>
    <row r="1269" spans="6:6" x14ac:dyDescent="0.2">
      <c r="F1269"/>
    </row>
    <row r="1270" spans="6:6" x14ac:dyDescent="0.2">
      <c r="F1270"/>
    </row>
    <row r="1271" spans="6:6" x14ac:dyDescent="0.2">
      <c r="F1271"/>
    </row>
    <row r="1272" spans="6:6" x14ac:dyDescent="0.2">
      <c r="F1272"/>
    </row>
    <row r="1273" spans="6:6" x14ac:dyDescent="0.2">
      <c r="F1273"/>
    </row>
    <row r="1274" spans="6:6" x14ac:dyDescent="0.2">
      <c r="F1274"/>
    </row>
    <row r="1275" spans="6:6" x14ac:dyDescent="0.2">
      <c r="F1275"/>
    </row>
    <row r="1276" spans="6:6" x14ac:dyDescent="0.2">
      <c r="F1276"/>
    </row>
    <row r="1277" spans="6:6" x14ac:dyDescent="0.2">
      <c r="F1277"/>
    </row>
    <row r="1278" spans="6:6" x14ac:dyDescent="0.2">
      <c r="F1278"/>
    </row>
    <row r="1279" spans="6:6" x14ac:dyDescent="0.2">
      <c r="F1279"/>
    </row>
    <row r="1280" spans="6:6" x14ac:dyDescent="0.2">
      <c r="F1280"/>
    </row>
    <row r="1281" spans="6:6" x14ac:dyDescent="0.2">
      <c r="F1281"/>
    </row>
    <row r="1282" spans="6:6" x14ac:dyDescent="0.2">
      <c r="F1282"/>
    </row>
    <row r="1283" spans="6:6" x14ac:dyDescent="0.2">
      <c r="F1283"/>
    </row>
    <row r="1284" spans="6:6" x14ac:dyDescent="0.2">
      <c r="F1284"/>
    </row>
    <row r="1285" spans="6:6" x14ac:dyDescent="0.2">
      <c r="F1285"/>
    </row>
    <row r="1286" spans="6:6" x14ac:dyDescent="0.2">
      <c r="F1286"/>
    </row>
    <row r="1287" spans="6:6" x14ac:dyDescent="0.2">
      <c r="F1287"/>
    </row>
    <row r="1288" spans="6:6" x14ac:dyDescent="0.2">
      <c r="F1288"/>
    </row>
    <row r="1289" spans="6:6" x14ac:dyDescent="0.2">
      <c r="F1289"/>
    </row>
    <row r="1290" spans="6:6" x14ac:dyDescent="0.2">
      <c r="F1290"/>
    </row>
    <row r="1291" spans="6:6" x14ac:dyDescent="0.2">
      <c r="F1291"/>
    </row>
    <row r="1292" spans="6:6" x14ac:dyDescent="0.2">
      <c r="F1292"/>
    </row>
    <row r="1293" spans="6:6" x14ac:dyDescent="0.2">
      <c r="F1293"/>
    </row>
    <row r="1294" spans="6:6" x14ac:dyDescent="0.2">
      <c r="F1294"/>
    </row>
    <row r="1295" spans="6:6" x14ac:dyDescent="0.2">
      <c r="F1295"/>
    </row>
    <row r="1296" spans="6:6" x14ac:dyDescent="0.2">
      <c r="F1296"/>
    </row>
    <row r="1297" spans="6:6" x14ac:dyDescent="0.2">
      <c r="F1297"/>
    </row>
    <row r="1298" spans="6:6" x14ac:dyDescent="0.2">
      <c r="F1298"/>
    </row>
    <row r="1299" spans="6:6" x14ac:dyDescent="0.2">
      <c r="F1299"/>
    </row>
    <row r="1300" spans="6:6" x14ac:dyDescent="0.2">
      <c r="F1300"/>
    </row>
    <row r="1301" spans="6:6" x14ac:dyDescent="0.2">
      <c r="F1301"/>
    </row>
    <row r="1302" spans="6:6" x14ac:dyDescent="0.2">
      <c r="F1302"/>
    </row>
    <row r="1303" spans="6:6" x14ac:dyDescent="0.2">
      <c r="F1303"/>
    </row>
    <row r="1304" spans="6:6" x14ac:dyDescent="0.2">
      <c r="F1304"/>
    </row>
    <row r="1305" spans="6:6" x14ac:dyDescent="0.2">
      <c r="F1305"/>
    </row>
    <row r="1306" spans="6:6" x14ac:dyDescent="0.2">
      <c r="F1306"/>
    </row>
    <row r="1307" spans="6:6" x14ac:dyDescent="0.2">
      <c r="F1307"/>
    </row>
    <row r="1308" spans="6:6" x14ac:dyDescent="0.2">
      <c r="F1308"/>
    </row>
    <row r="1309" spans="6:6" x14ac:dyDescent="0.2">
      <c r="F1309"/>
    </row>
    <row r="1310" spans="6:6" x14ac:dyDescent="0.2">
      <c r="F1310"/>
    </row>
    <row r="1311" spans="6:6" x14ac:dyDescent="0.2">
      <c r="F1311"/>
    </row>
    <row r="1312" spans="6:6" x14ac:dyDescent="0.2">
      <c r="F1312"/>
    </row>
    <row r="1313" spans="6:6" x14ac:dyDescent="0.2">
      <c r="F1313"/>
    </row>
    <row r="1314" spans="6:6" x14ac:dyDescent="0.2">
      <c r="F1314"/>
    </row>
    <row r="1315" spans="6:6" x14ac:dyDescent="0.2">
      <c r="F1315"/>
    </row>
    <row r="1316" spans="6:6" x14ac:dyDescent="0.2">
      <c r="F1316"/>
    </row>
    <row r="1317" spans="6:6" x14ac:dyDescent="0.2">
      <c r="F1317"/>
    </row>
    <row r="1318" spans="6:6" x14ac:dyDescent="0.2">
      <c r="F1318"/>
    </row>
    <row r="1319" spans="6:6" x14ac:dyDescent="0.2">
      <c r="F1319"/>
    </row>
    <row r="1320" spans="6:6" x14ac:dyDescent="0.2">
      <c r="F1320"/>
    </row>
    <row r="1321" spans="6:6" x14ac:dyDescent="0.2">
      <c r="F1321"/>
    </row>
    <row r="1322" spans="6:6" x14ac:dyDescent="0.2">
      <c r="F1322"/>
    </row>
    <row r="1323" spans="6:6" x14ac:dyDescent="0.2">
      <c r="F1323"/>
    </row>
    <row r="1324" spans="6:6" x14ac:dyDescent="0.2">
      <c r="F1324"/>
    </row>
    <row r="1325" spans="6:6" x14ac:dyDescent="0.2">
      <c r="F1325"/>
    </row>
    <row r="1326" spans="6:6" x14ac:dyDescent="0.2">
      <c r="F1326"/>
    </row>
    <row r="1327" spans="6:6" x14ac:dyDescent="0.2">
      <c r="F1327"/>
    </row>
    <row r="1328" spans="6:6" x14ac:dyDescent="0.2">
      <c r="F1328"/>
    </row>
    <row r="1329" spans="6:6" x14ac:dyDescent="0.2">
      <c r="F1329"/>
    </row>
    <row r="1330" spans="6:6" x14ac:dyDescent="0.2">
      <c r="F1330"/>
    </row>
    <row r="1331" spans="6:6" x14ac:dyDescent="0.2">
      <c r="F1331"/>
    </row>
    <row r="1332" spans="6:6" x14ac:dyDescent="0.2">
      <c r="F1332"/>
    </row>
    <row r="1333" spans="6:6" x14ac:dyDescent="0.2">
      <c r="F1333"/>
    </row>
    <row r="1334" spans="6:6" x14ac:dyDescent="0.2">
      <c r="F1334"/>
    </row>
    <row r="1335" spans="6:6" x14ac:dyDescent="0.2">
      <c r="F1335"/>
    </row>
    <row r="1336" spans="6:6" x14ac:dyDescent="0.2">
      <c r="F1336"/>
    </row>
    <row r="1337" spans="6:6" x14ac:dyDescent="0.2">
      <c r="F1337"/>
    </row>
    <row r="1338" spans="6:6" x14ac:dyDescent="0.2">
      <c r="F1338"/>
    </row>
    <row r="1339" spans="6:6" x14ac:dyDescent="0.2">
      <c r="F1339"/>
    </row>
    <row r="1340" spans="6:6" x14ac:dyDescent="0.2">
      <c r="F1340"/>
    </row>
    <row r="1341" spans="6:6" x14ac:dyDescent="0.2">
      <c r="F1341"/>
    </row>
    <row r="1342" spans="6:6" x14ac:dyDescent="0.2">
      <c r="F1342"/>
    </row>
    <row r="1343" spans="6:6" x14ac:dyDescent="0.2">
      <c r="F1343"/>
    </row>
    <row r="1344" spans="6:6" x14ac:dyDescent="0.2">
      <c r="F1344"/>
    </row>
    <row r="1345" spans="6:6" x14ac:dyDescent="0.2">
      <c r="F1345"/>
    </row>
    <row r="1346" spans="6:6" x14ac:dyDescent="0.2">
      <c r="F1346"/>
    </row>
    <row r="1347" spans="6:6" x14ac:dyDescent="0.2">
      <c r="F1347"/>
    </row>
    <row r="1348" spans="6:6" x14ac:dyDescent="0.2">
      <c r="F1348"/>
    </row>
    <row r="1349" spans="6:6" x14ac:dyDescent="0.2">
      <c r="F1349"/>
    </row>
    <row r="1350" spans="6:6" x14ac:dyDescent="0.2">
      <c r="F1350"/>
    </row>
    <row r="1351" spans="6:6" x14ac:dyDescent="0.2">
      <c r="F1351"/>
    </row>
    <row r="1352" spans="6:6" x14ac:dyDescent="0.2">
      <c r="F1352"/>
    </row>
    <row r="1353" spans="6:6" x14ac:dyDescent="0.2">
      <c r="F1353"/>
    </row>
    <row r="1354" spans="6:6" x14ac:dyDescent="0.2">
      <c r="F1354"/>
    </row>
    <row r="1355" spans="6:6" x14ac:dyDescent="0.2">
      <c r="F1355"/>
    </row>
    <row r="1356" spans="6:6" x14ac:dyDescent="0.2">
      <c r="F1356"/>
    </row>
    <row r="1357" spans="6:6" x14ac:dyDescent="0.2">
      <c r="F1357"/>
    </row>
    <row r="1358" spans="6:6" x14ac:dyDescent="0.2">
      <c r="F1358"/>
    </row>
    <row r="1359" spans="6:6" x14ac:dyDescent="0.2">
      <c r="F1359"/>
    </row>
    <row r="1360" spans="6:6" x14ac:dyDescent="0.2">
      <c r="F1360"/>
    </row>
    <row r="1361" spans="6:6" x14ac:dyDescent="0.2">
      <c r="F1361"/>
    </row>
    <row r="1362" spans="6:6" x14ac:dyDescent="0.2">
      <c r="F1362"/>
    </row>
    <row r="1363" spans="6:6" x14ac:dyDescent="0.2">
      <c r="F1363"/>
    </row>
    <row r="1364" spans="6:6" x14ac:dyDescent="0.2">
      <c r="F1364"/>
    </row>
    <row r="1365" spans="6:6" x14ac:dyDescent="0.2">
      <c r="F1365"/>
    </row>
    <row r="1366" spans="6:6" x14ac:dyDescent="0.2">
      <c r="F1366"/>
    </row>
    <row r="1367" spans="6:6" x14ac:dyDescent="0.2">
      <c r="F1367"/>
    </row>
    <row r="1368" spans="6:6" x14ac:dyDescent="0.2">
      <c r="F1368"/>
    </row>
    <row r="1369" spans="6:6" x14ac:dyDescent="0.2">
      <c r="F1369"/>
    </row>
    <row r="1370" spans="6:6" x14ac:dyDescent="0.2">
      <c r="F1370"/>
    </row>
    <row r="1371" spans="6:6" x14ac:dyDescent="0.2">
      <c r="F1371"/>
    </row>
    <row r="1372" spans="6:6" x14ac:dyDescent="0.2">
      <c r="F1372"/>
    </row>
    <row r="1373" spans="6:6" x14ac:dyDescent="0.2">
      <c r="F1373"/>
    </row>
    <row r="1374" spans="6:6" x14ac:dyDescent="0.2">
      <c r="F1374"/>
    </row>
    <row r="1375" spans="6:6" x14ac:dyDescent="0.2">
      <c r="F1375"/>
    </row>
    <row r="1376" spans="6:6" x14ac:dyDescent="0.2">
      <c r="F1376"/>
    </row>
    <row r="1377" spans="6:6" x14ac:dyDescent="0.2">
      <c r="F1377"/>
    </row>
    <row r="1378" spans="6:6" x14ac:dyDescent="0.2">
      <c r="F1378"/>
    </row>
    <row r="1379" spans="6:6" x14ac:dyDescent="0.2">
      <c r="F1379"/>
    </row>
    <row r="1380" spans="6:6" x14ac:dyDescent="0.2">
      <c r="F1380"/>
    </row>
    <row r="1381" spans="6:6" x14ac:dyDescent="0.2">
      <c r="F1381"/>
    </row>
    <row r="1382" spans="6:6" x14ac:dyDescent="0.2">
      <c r="F1382"/>
    </row>
    <row r="1383" spans="6:6" x14ac:dyDescent="0.2">
      <c r="F1383"/>
    </row>
    <row r="1384" spans="6:6" x14ac:dyDescent="0.2">
      <c r="F1384"/>
    </row>
    <row r="1385" spans="6:6" x14ac:dyDescent="0.2">
      <c r="F1385"/>
    </row>
    <row r="1386" spans="6:6" x14ac:dyDescent="0.2">
      <c r="F1386"/>
    </row>
    <row r="1387" spans="6:6" x14ac:dyDescent="0.2">
      <c r="F1387"/>
    </row>
    <row r="1388" spans="6:6" x14ac:dyDescent="0.2">
      <c r="F1388"/>
    </row>
    <row r="1389" spans="6:6" x14ac:dyDescent="0.2">
      <c r="F1389"/>
    </row>
    <row r="1390" spans="6:6" x14ac:dyDescent="0.2">
      <c r="F1390"/>
    </row>
    <row r="1391" spans="6:6" x14ac:dyDescent="0.2">
      <c r="F1391"/>
    </row>
    <row r="1392" spans="6:6" x14ac:dyDescent="0.2">
      <c r="F1392"/>
    </row>
    <row r="1393" spans="6:6" x14ac:dyDescent="0.2">
      <c r="F1393"/>
    </row>
    <row r="1394" spans="6:6" x14ac:dyDescent="0.2">
      <c r="F1394"/>
    </row>
    <row r="1395" spans="6:6" x14ac:dyDescent="0.2">
      <c r="F1395"/>
    </row>
    <row r="1396" spans="6:6" x14ac:dyDescent="0.2">
      <c r="F1396"/>
    </row>
    <row r="1397" spans="6:6" x14ac:dyDescent="0.2">
      <c r="F1397"/>
    </row>
    <row r="1398" spans="6:6" x14ac:dyDescent="0.2">
      <c r="F1398"/>
    </row>
    <row r="1399" spans="6:6" x14ac:dyDescent="0.2">
      <c r="F1399"/>
    </row>
    <row r="1400" spans="6:6" x14ac:dyDescent="0.2">
      <c r="F1400"/>
    </row>
    <row r="1401" spans="6:6" x14ac:dyDescent="0.2">
      <c r="F1401"/>
    </row>
    <row r="1402" spans="6:6" x14ac:dyDescent="0.2">
      <c r="F1402"/>
    </row>
    <row r="1403" spans="6:6" x14ac:dyDescent="0.2">
      <c r="F1403"/>
    </row>
    <row r="1404" spans="6:6" x14ac:dyDescent="0.2">
      <c r="F1404"/>
    </row>
    <row r="1405" spans="6:6" x14ac:dyDescent="0.2">
      <c r="F1405"/>
    </row>
    <row r="1406" spans="6:6" x14ac:dyDescent="0.2">
      <c r="F1406"/>
    </row>
    <row r="1407" spans="6:6" x14ac:dyDescent="0.2">
      <c r="F1407"/>
    </row>
    <row r="1408" spans="6:6" x14ac:dyDescent="0.2">
      <c r="F1408"/>
    </row>
    <row r="1409" spans="6:6" x14ac:dyDescent="0.2">
      <c r="F1409"/>
    </row>
    <row r="1410" spans="6:6" x14ac:dyDescent="0.2">
      <c r="F1410"/>
    </row>
    <row r="1411" spans="6:6" x14ac:dyDescent="0.2">
      <c r="F1411"/>
    </row>
    <row r="1412" spans="6:6" x14ac:dyDescent="0.2">
      <c r="F1412"/>
    </row>
    <row r="1413" spans="6:6" x14ac:dyDescent="0.2">
      <c r="F1413"/>
    </row>
    <row r="1414" spans="6:6" x14ac:dyDescent="0.2">
      <c r="F1414"/>
    </row>
    <row r="1415" spans="6:6" x14ac:dyDescent="0.2">
      <c r="F1415"/>
    </row>
    <row r="1416" spans="6:6" x14ac:dyDescent="0.2">
      <c r="F1416"/>
    </row>
    <row r="1417" spans="6:6" x14ac:dyDescent="0.2">
      <c r="F1417"/>
    </row>
    <row r="1418" spans="6:6" x14ac:dyDescent="0.2">
      <c r="F1418"/>
    </row>
    <row r="1419" spans="6:6" x14ac:dyDescent="0.2">
      <c r="F1419"/>
    </row>
    <row r="1420" spans="6:6" x14ac:dyDescent="0.2">
      <c r="F1420"/>
    </row>
    <row r="1421" spans="6:6" x14ac:dyDescent="0.2">
      <c r="F1421"/>
    </row>
    <row r="1422" spans="6:6" x14ac:dyDescent="0.2">
      <c r="F1422"/>
    </row>
    <row r="1423" spans="6:6" x14ac:dyDescent="0.2">
      <c r="F1423"/>
    </row>
    <row r="1424" spans="6:6" x14ac:dyDescent="0.2">
      <c r="F1424"/>
    </row>
    <row r="1425" spans="6:6" x14ac:dyDescent="0.2">
      <c r="F1425"/>
    </row>
    <row r="1426" spans="6:6" x14ac:dyDescent="0.2">
      <c r="F1426"/>
    </row>
    <row r="1427" spans="6:6" x14ac:dyDescent="0.2">
      <c r="F1427"/>
    </row>
    <row r="1428" spans="6:6" x14ac:dyDescent="0.2">
      <c r="F1428"/>
    </row>
    <row r="1429" spans="6:6" x14ac:dyDescent="0.2">
      <c r="F1429"/>
    </row>
    <row r="1430" spans="6:6" x14ac:dyDescent="0.2">
      <c r="F1430"/>
    </row>
    <row r="1431" spans="6:6" x14ac:dyDescent="0.2">
      <c r="F1431"/>
    </row>
    <row r="1432" spans="6:6" x14ac:dyDescent="0.2">
      <c r="F1432"/>
    </row>
    <row r="1433" spans="6:6" x14ac:dyDescent="0.2">
      <c r="F1433"/>
    </row>
    <row r="1434" spans="6:6" x14ac:dyDescent="0.2">
      <c r="F1434"/>
    </row>
    <row r="1435" spans="6:6" x14ac:dyDescent="0.2">
      <c r="F1435"/>
    </row>
  </sheetData>
  <phoneticPr fontId="0" type="noConversion"/>
  <printOptions horizontalCentered="1"/>
  <pageMargins left="1.1811023622047245" right="0.75" top="1.7716535433070868" bottom="1" header="0" footer="0"/>
  <pageSetup paperSize="5" orientation="landscape" r:id="rId1"/>
  <headerFooter alignWithMargins="0"/>
  <rowBreaks count="4" manualBreakCount="4">
    <brk id="101" max="6" man="1"/>
    <brk id="821" max="6" man="1"/>
    <brk id="997" max="6" man="1"/>
    <brk id="104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F1E12-C2DC-4E11-B2F3-ACA2394F09D7}">
  <dimension ref="A1:U3587"/>
  <sheetViews>
    <sheetView workbookViewId="0">
      <selection activeCell="B2" sqref="B2"/>
    </sheetView>
  </sheetViews>
  <sheetFormatPr baseColWidth="10" defaultRowHeight="12.75" x14ac:dyDescent="0.2"/>
  <cols>
    <col min="1" max="1" width="7" style="32" bestFit="1" customWidth="1"/>
    <col min="2" max="2" width="89.28515625" style="30" customWidth="1"/>
    <col min="3" max="3" width="32.7109375" style="31" customWidth="1"/>
    <col min="4" max="4" width="10" style="31" customWidth="1"/>
    <col min="5" max="5" width="8.140625" style="32" customWidth="1"/>
    <col min="6" max="6" width="10" style="5" bestFit="1" customWidth="1"/>
    <col min="7" max="16384" width="11.42578125" style="30"/>
  </cols>
  <sheetData>
    <row r="1" spans="1:11" s="28" customFormat="1" x14ac:dyDescent="0.2">
      <c r="A1" s="3" t="s">
        <v>1323</v>
      </c>
      <c r="B1" s="1"/>
      <c r="C1" s="2"/>
      <c r="D1" s="2"/>
      <c r="E1" s="25"/>
      <c r="F1" s="2"/>
      <c r="G1" s="26"/>
    </row>
    <row r="2" spans="1:11" s="28" customFormat="1" x14ac:dyDescent="0.2">
      <c r="A2" s="3"/>
      <c r="B2" s="1"/>
      <c r="C2" s="2"/>
      <c r="D2" s="2"/>
      <c r="E2" s="25"/>
      <c r="F2" s="2"/>
      <c r="G2" s="26"/>
    </row>
    <row r="3" spans="1:11" s="28" customFormat="1" x14ac:dyDescent="0.2">
      <c r="A3" s="3" t="s">
        <v>1324</v>
      </c>
      <c r="B3" s="1" t="s">
        <v>1325</v>
      </c>
      <c r="C3" s="2" t="s">
        <v>1</v>
      </c>
      <c r="D3" s="2"/>
      <c r="E3" s="25"/>
      <c r="F3" s="2" t="s">
        <v>1326</v>
      </c>
      <c r="G3" s="26"/>
      <c r="H3" s="28" t="s">
        <v>1327</v>
      </c>
      <c r="I3" s="28" t="s">
        <v>2</v>
      </c>
      <c r="J3" s="28" t="s">
        <v>1328</v>
      </c>
      <c r="K3" s="28" t="s">
        <v>1329</v>
      </c>
    </row>
    <row r="4" spans="1:11" x14ac:dyDescent="0.2">
      <c r="B4" s="8" t="s">
        <v>1140</v>
      </c>
      <c r="C4" s="31" t="s">
        <v>1330</v>
      </c>
      <c r="D4" s="9" t="s">
        <v>1331</v>
      </c>
      <c r="E4" s="44" t="s">
        <v>1332</v>
      </c>
      <c r="F4" s="5" t="s">
        <v>314</v>
      </c>
      <c r="G4" s="27" t="s">
        <v>1333</v>
      </c>
      <c r="H4" s="30" t="s">
        <v>3</v>
      </c>
      <c r="I4" s="30" t="s">
        <v>1334</v>
      </c>
      <c r="J4" s="30" t="s">
        <v>1335</v>
      </c>
    </row>
    <row r="5" spans="1:11" x14ac:dyDescent="0.2">
      <c r="A5" s="8"/>
      <c r="B5" s="8" t="s">
        <v>1336</v>
      </c>
      <c r="C5" s="5" t="s">
        <v>1337</v>
      </c>
      <c r="D5" s="6" t="s">
        <v>1338</v>
      </c>
      <c r="E5" s="10" t="s">
        <v>1339</v>
      </c>
      <c r="G5" s="27"/>
      <c r="H5" s="30" t="s">
        <v>1340</v>
      </c>
      <c r="I5" s="37">
        <v>44259</v>
      </c>
      <c r="J5" s="30" t="s">
        <v>1341</v>
      </c>
    </row>
    <row r="6" spans="1:11" x14ac:dyDescent="0.2">
      <c r="A6" s="8"/>
      <c r="B6" s="8" t="s">
        <v>1342</v>
      </c>
      <c r="C6" s="5"/>
      <c r="D6" s="6"/>
      <c r="E6" s="10" t="s">
        <v>1343</v>
      </c>
      <c r="G6" s="27"/>
      <c r="H6" s="30" t="s">
        <v>1344</v>
      </c>
      <c r="I6" s="37">
        <v>44638</v>
      </c>
      <c r="J6" s="30" t="s">
        <v>1345</v>
      </c>
      <c r="K6" s="30">
        <v>120</v>
      </c>
    </row>
    <row r="7" spans="1:11" x14ac:dyDescent="0.2">
      <c r="A7" s="30"/>
      <c r="B7" s="8" t="s">
        <v>1346</v>
      </c>
      <c r="C7" s="5"/>
      <c r="D7" s="6"/>
      <c r="E7" s="10"/>
      <c r="G7" s="27"/>
      <c r="H7" s="30" t="s">
        <v>1347</v>
      </c>
      <c r="I7" s="37">
        <v>44680</v>
      </c>
      <c r="J7" s="30" t="s">
        <v>1348</v>
      </c>
      <c r="K7" s="30">
        <v>194</v>
      </c>
    </row>
    <row r="8" spans="1:11" x14ac:dyDescent="0.2">
      <c r="A8" s="30"/>
      <c r="B8" s="8" t="s">
        <v>120</v>
      </c>
      <c r="C8" s="5" t="s">
        <v>136</v>
      </c>
      <c r="D8" s="6" t="s">
        <v>1349</v>
      </c>
      <c r="E8" s="10" t="s">
        <v>1350</v>
      </c>
      <c r="F8" s="5" t="s">
        <v>1351</v>
      </c>
      <c r="G8" s="27" t="s">
        <v>1352</v>
      </c>
      <c r="H8" s="30" t="s">
        <v>3</v>
      </c>
      <c r="I8" s="37">
        <v>44638</v>
      </c>
      <c r="J8" s="30" t="s">
        <v>1353</v>
      </c>
    </row>
    <row r="9" spans="1:11" x14ac:dyDescent="0.2">
      <c r="A9" s="4"/>
      <c r="B9" s="8" t="s">
        <v>120</v>
      </c>
      <c r="C9" s="5" t="s">
        <v>136</v>
      </c>
      <c r="D9" s="6" t="s">
        <v>1349</v>
      </c>
      <c r="E9" s="10" t="s">
        <v>1332</v>
      </c>
      <c r="F9" s="5" t="s">
        <v>314</v>
      </c>
      <c r="G9" s="27" t="s">
        <v>1354</v>
      </c>
      <c r="H9" s="30" t="s">
        <v>3</v>
      </c>
      <c r="I9" s="37">
        <v>44633</v>
      </c>
      <c r="J9" s="30" t="s">
        <v>1353</v>
      </c>
    </row>
    <row r="10" spans="1:11" x14ac:dyDescent="0.2">
      <c r="A10" s="4"/>
      <c r="B10" s="8" t="s">
        <v>1355</v>
      </c>
      <c r="C10" s="5" t="s">
        <v>1356</v>
      </c>
      <c r="D10" s="6" t="s">
        <v>1357</v>
      </c>
      <c r="E10" s="10" t="s">
        <v>1350</v>
      </c>
      <c r="F10" s="5" t="s">
        <v>1351</v>
      </c>
      <c r="G10" s="27" t="s">
        <v>1358</v>
      </c>
      <c r="H10" s="30" t="s">
        <v>3</v>
      </c>
      <c r="I10" s="37">
        <v>44629</v>
      </c>
      <c r="J10" s="30" t="s">
        <v>1359</v>
      </c>
    </row>
    <row r="11" spans="1:11" x14ac:dyDescent="0.2">
      <c r="A11" s="4"/>
      <c r="B11" s="8" t="s">
        <v>1360</v>
      </c>
      <c r="C11" s="5" t="s">
        <v>1356</v>
      </c>
      <c r="D11" s="6" t="s">
        <v>1361</v>
      </c>
      <c r="E11" s="10" t="s">
        <v>1332</v>
      </c>
      <c r="F11" s="5" t="s">
        <v>1362</v>
      </c>
      <c r="G11" s="27" t="s">
        <v>1363</v>
      </c>
      <c r="H11" s="30" t="s">
        <v>3</v>
      </c>
      <c r="I11" s="37">
        <v>44629</v>
      </c>
      <c r="J11" s="30" t="s">
        <v>1364</v>
      </c>
    </row>
    <row r="12" spans="1:11" x14ac:dyDescent="0.2">
      <c r="A12" s="4"/>
      <c r="B12" s="8" t="s">
        <v>1365</v>
      </c>
      <c r="C12" s="5" t="s">
        <v>575</v>
      </c>
      <c r="D12" s="6" t="s">
        <v>1366</v>
      </c>
      <c r="E12" s="10" t="s">
        <v>1350</v>
      </c>
      <c r="F12" s="5" t="s">
        <v>1351</v>
      </c>
      <c r="G12" s="27" t="s">
        <v>1367</v>
      </c>
      <c r="H12" s="30" t="s">
        <v>3</v>
      </c>
      <c r="I12" s="37">
        <v>44638</v>
      </c>
      <c r="J12" s="30" t="s">
        <v>1353</v>
      </c>
      <c r="K12" s="30" t="s">
        <v>35</v>
      </c>
    </row>
    <row r="13" spans="1:11" x14ac:dyDescent="0.2">
      <c r="A13" s="4"/>
      <c r="B13" s="8" t="s">
        <v>1365</v>
      </c>
      <c r="C13" s="5" t="s">
        <v>1368</v>
      </c>
      <c r="D13" s="6" t="s">
        <v>1369</v>
      </c>
      <c r="E13" s="10" t="s">
        <v>1332</v>
      </c>
      <c r="F13" s="5" t="s">
        <v>314</v>
      </c>
      <c r="G13" s="27" t="s">
        <v>1354</v>
      </c>
      <c r="H13" s="30" t="s">
        <v>3</v>
      </c>
      <c r="I13" s="37">
        <v>44638</v>
      </c>
      <c r="J13" s="30" t="s">
        <v>1353</v>
      </c>
    </row>
    <row r="14" spans="1:11" x14ac:dyDescent="0.2">
      <c r="A14" s="4"/>
      <c r="B14" s="8" t="s">
        <v>122</v>
      </c>
      <c r="C14" s="5" t="s">
        <v>590</v>
      </c>
      <c r="D14" s="6" t="s">
        <v>1370</v>
      </c>
      <c r="E14" s="10" t="s">
        <v>1350</v>
      </c>
      <c r="F14" s="5" t="s">
        <v>1351</v>
      </c>
      <c r="G14" s="27" t="s">
        <v>1371</v>
      </c>
      <c r="H14" s="30" t="s">
        <v>3</v>
      </c>
      <c r="I14" s="37">
        <v>44662</v>
      </c>
      <c r="J14" s="30" t="s">
        <v>1335</v>
      </c>
    </row>
    <row r="15" spans="1:11" x14ac:dyDescent="0.2">
      <c r="A15" s="4"/>
      <c r="B15" s="8" t="s">
        <v>122</v>
      </c>
      <c r="C15" s="5" t="s">
        <v>590</v>
      </c>
      <c r="D15" s="6" t="s">
        <v>1370</v>
      </c>
      <c r="E15" s="10" t="s">
        <v>1332</v>
      </c>
      <c r="F15" s="5" t="s">
        <v>314</v>
      </c>
      <c r="G15" s="27" t="s">
        <v>1354</v>
      </c>
      <c r="H15" s="30" t="s">
        <v>3</v>
      </c>
      <c r="I15" s="37">
        <v>44662</v>
      </c>
      <c r="J15" s="30" t="s">
        <v>1372</v>
      </c>
    </row>
    <row r="16" spans="1:11" x14ac:dyDescent="0.2">
      <c r="A16" s="4"/>
      <c r="B16" s="8" t="s">
        <v>122</v>
      </c>
      <c r="C16" s="5" t="s">
        <v>1373</v>
      </c>
      <c r="D16" s="6" t="s">
        <v>1374</v>
      </c>
      <c r="E16" s="10" t="s">
        <v>1332</v>
      </c>
      <c r="F16" s="5" t="s">
        <v>314</v>
      </c>
      <c r="G16" s="27" t="s">
        <v>1354</v>
      </c>
      <c r="H16" s="30" t="s">
        <v>3</v>
      </c>
      <c r="I16" s="37">
        <v>44662</v>
      </c>
      <c r="J16" s="30" t="s">
        <v>1335</v>
      </c>
    </row>
    <row r="17" spans="1:11" x14ac:dyDescent="0.2">
      <c r="A17" s="4"/>
      <c r="B17" s="8" t="s">
        <v>122</v>
      </c>
      <c r="C17" s="5" t="s">
        <v>146</v>
      </c>
      <c r="D17" s="6" t="s">
        <v>1375</v>
      </c>
      <c r="E17" s="10" t="s">
        <v>1350</v>
      </c>
      <c r="F17" s="5" t="s">
        <v>1351</v>
      </c>
      <c r="G17" s="27" t="s">
        <v>1352</v>
      </c>
      <c r="H17" s="30" t="s">
        <v>3</v>
      </c>
      <c r="I17" s="37">
        <v>44662</v>
      </c>
      <c r="J17" s="30" t="s">
        <v>1372</v>
      </c>
    </row>
    <row r="18" spans="1:11" x14ac:dyDescent="0.2">
      <c r="A18" s="4"/>
      <c r="B18" s="8" t="s">
        <v>122</v>
      </c>
      <c r="C18" s="5" t="s">
        <v>146</v>
      </c>
      <c r="D18" s="6" t="s">
        <v>1375</v>
      </c>
      <c r="E18" s="10" t="s">
        <v>1332</v>
      </c>
      <c r="F18" s="5" t="s">
        <v>314</v>
      </c>
      <c r="G18" s="27" t="s">
        <v>1354</v>
      </c>
      <c r="H18" s="30" t="s">
        <v>3</v>
      </c>
      <c r="I18" s="37">
        <v>44662</v>
      </c>
      <c r="J18" s="30" t="s">
        <v>1335</v>
      </c>
    </row>
    <row r="19" spans="1:11" x14ac:dyDescent="0.2">
      <c r="A19" s="4"/>
      <c r="B19" s="8" t="s">
        <v>122</v>
      </c>
      <c r="C19" s="5" t="s">
        <v>146</v>
      </c>
      <c r="D19" s="6" t="s">
        <v>1376</v>
      </c>
      <c r="E19" s="10" t="s">
        <v>1332</v>
      </c>
      <c r="F19" s="5" t="s">
        <v>314</v>
      </c>
      <c r="G19" s="27" t="s">
        <v>1354</v>
      </c>
      <c r="H19" s="30" t="s">
        <v>3</v>
      </c>
      <c r="I19" s="37">
        <v>44662</v>
      </c>
      <c r="J19" s="30" t="s">
        <v>1372</v>
      </c>
    </row>
    <row r="20" spans="1:11" x14ac:dyDescent="0.2">
      <c r="A20" s="4"/>
      <c r="B20" s="8" t="s">
        <v>122</v>
      </c>
      <c r="C20" s="5" t="s">
        <v>1373</v>
      </c>
      <c r="D20" s="6" t="s">
        <v>1377</v>
      </c>
      <c r="E20" s="10" t="s">
        <v>1350</v>
      </c>
      <c r="F20" s="5" t="s">
        <v>1351</v>
      </c>
      <c r="G20" s="27" t="s">
        <v>1352</v>
      </c>
      <c r="H20" s="30" t="s">
        <v>3</v>
      </c>
      <c r="I20" s="37">
        <v>44662</v>
      </c>
      <c r="J20" s="30" t="s">
        <v>1378</v>
      </c>
    </row>
    <row r="21" spans="1:11" x14ac:dyDescent="0.2">
      <c r="A21" s="4"/>
      <c r="B21" s="45" t="s">
        <v>122</v>
      </c>
      <c r="C21" s="12" t="s">
        <v>146</v>
      </c>
      <c r="D21" s="13" t="s">
        <v>1379</v>
      </c>
      <c r="E21" s="46" t="s">
        <v>1350</v>
      </c>
      <c r="F21" s="5" t="s">
        <v>1351</v>
      </c>
      <c r="G21" s="27" t="s">
        <v>1352</v>
      </c>
      <c r="H21" s="30" t="s">
        <v>3</v>
      </c>
      <c r="I21" s="37">
        <v>44662</v>
      </c>
      <c r="J21" s="30" t="s">
        <v>1372</v>
      </c>
    </row>
    <row r="22" spans="1:11" x14ac:dyDescent="0.2">
      <c r="A22" s="4"/>
      <c r="B22" s="45" t="s">
        <v>1380</v>
      </c>
      <c r="C22" s="12" t="s">
        <v>1381</v>
      </c>
      <c r="D22" s="13" t="s">
        <v>1382</v>
      </c>
      <c r="E22" s="46" t="s">
        <v>1350</v>
      </c>
      <c r="F22" s="5" t="s">
        <v>1351</v>
      </c>
      <c r="G22" s="27" t="s">
        <v>1352</v>
      </c>
      <c r="H22" s="30" t="s">
        <v>3</v>
      </c>
      <c r="I22" s="37">
        <v>44633</v>
      </c>
      <c r="J22" s="30" t="s">
        <v>1383</v>
      </c>
    </row>
    <row r="23" spans="1:11" x14ac:dyDescent="0.2">
      <c r="A23" s="4"/>
      <c r="B23" s="45" t="s">
        <v>1380</v>
      </c>
      <c r="C23" s="12" t="s">
        <v>172</v>
      </c>
      <c r="D23" s="13" t="s">
        <v>1382</v>
      </c>
      <c r="E23" s="46" t="s">
        <v>1332</v>
      </c>
      <c r="F23" s="5" t="s">
        <v>314</v>
      </c>
      <c r="G23" s="27" t="s">
        <v>1354</v>
      </c>
      <c r="H23" s="30" t="s">
        <v>3</v>
      </c>
      <c r="I23" s="37">
        <v>44633</v>
      </c>
      <c r="J23" s="30" t="s">
        <v>1384</v>
      </c>
    </row>
    <row r="24" spans="1:11" x14ac:dyDescent="0.2">
      <c r="A24" s="4"/>
      <c r="B24" s="45" t="s">
        <v>1385</v>
      </c>
      <c r="C24" s="12" t="s">
        <v>296</v>
      </c>
      <c r="D24" s="13" t="s">
        <v>1386</v>
      </c>
      <c r="E24" s="46" t="s">
        <v>590</v>
      </c>
      <c r="F24" s="5" t="s">
        <v>1387</v>
      </c>
      <c r="G24" s="27" t="s">
        <v>1388</v>
      </c>
      <c r="H24" s="30" t="s">
        <v>7</v>
      </c>
      <c r="I24" s="37">
        <v>44659</v>
      </c>
      <c r="J24" s="30" t="s">
        <v>1372</v>
      </c>
    </row>
    <row r="25" spans="1:11" x14ac:dyDescent="0.2">
      <c r="A25" s="4"/>
      <c r="B25" s="45" t="s">
        <v>1389</v>
      </c>
      <c r="C25" s="12" t="s">
        <v>1390</v>
      </c>
      <c r="D25" s="13" t="s">
        <v>1391</v>
      </c>
      <c r="E25" s="46" t="s">
        <v>1350</v>
      </c>
      <c r="F25" s="5" t="s">
        <v>1351</v>
      </c>
      <c r="G25" s="27" t="s">
        <v>1352</v>
      </c>
      <c r="H25" s="30" t="s">
        <v>3</v>
      </c>
      <c r="I25" s="37">
        <v>44629</v>
      </c>
      <c r="J25" s="30" t="s">
        <v>1392</v>
      </c>
    </row>
    <row r="26" spans="1:11" x14ac:dyDescent="0.2">
      <c r="A26" s="4"/>
      <c r="B26" s="45" t="s">
        <v>1389</v>
      </c>
      <c r="C26" s="12" t="s">
        <v>1390</v>
      </c>
      <c r="D26" s="13" t="s">
        <v>1391</v>
      </c>
      <c r="E26" s="46" t="s">
        <v>1332</v>
      </c>
      <c r="F26" s="5" t="s">
        <v>314</v>
      </c>
      <c r="G26" s="27" t="s">
        <v>1354</v>
      </c>
      <c r="H26" s="30" t="s">
        <v>3</v>
      </c>
      <c r="I26" s="37">
        <v>44629</v>
      </c>
      <c r="J26" s="30" t="s">
        <v>1392</v>
      </c>
    </row>
    <row r="27" spans="1:11" x14ac:dyDescent="0.2">
      <c r="A27" s="4"/>
      <c r="B27" s="45" t="s">
        <v>1393</v>
      </c>
      <c r="C27" s="12" t="s">
        <v>259</v>
      </c>
      <c r="D27" s="13" t="s">
        <v>1394</v>
      </c>
      <c r="E27" s="46" t="s">
        <v>1350</v>
      </c>
      <c r="F27" s="5" t="s">
        <v>1351</v>
      </c>
      <c r="G27" s="27" t="s">
        <v>1352</v>
      </c>
      <c r="H27" s="30" t="s">
        <v>3</v>
      </c>
      <c r="I27" s="37">
        <v>44638</v>
      </c>
      <c r="J27" s="30" t="s">
        <v>1353</v>
      </c>
      <c r="K27" s="30">
        <v>1</v>
      </c>
    </row>
    <row r="28" spans="1:11" x14ac:dyDescent="0.2">
      <c r="A28" s="4"/>
      <c r="B28" s="45" t="s">
        <v>1393</v>
      </c>
      <c r="C28" s="12" t="s">
        <v>1395</v>
      </c>
      <c r="D28" s="13" t="s">
        <v>1394</v>
      </c>
      <c r="E28" s="46" t="s">
        <v>1332</v>
      </c>
      <c r="F28" s="5" t="s">
        <v>314</v>
      </c>
      <c r="G28" s="27" t="s">
        <v>1354</v>
      </c>
      <c r="H28" s="30" t="s">
        <v>3</v>
      </c>
      <c r="I28" s="37">
        <v>44633</v>
      </c>
      <c r="J28" s="30" t="s">
        <v>1353</v>
      </c>
    </row>
    <row r="29" spans="1:11" x14ac:dyDescent="0.2">
      <c r="A29" s="4"/>
      <c r="B29" s="45"/>
      <c r="C29" s="12"/>
      <c r="D29" s="13"/>
      <c r="E29" s="46"/>
      <c r="G29" s="27"/>
    </row>
    <row r="30" spans="1:11" x14ac:dyDescent="0.2">
      <c r="A30" s="4" t="s">
        <v>41</v>
      </c>
      <c r="B30" s="45"/>
      <c r="C30" s="12"/>
      <c r="D30" s="13"/>
      <c r="E30" s="46"/>
      <c r="G30" s="27"/>
    </row>
    <row r="31" spans="1:11" x14ac:dyDescent="0.2">
      <c r="A31" s="4"/>
      <c r="B31" s="45"/>
      <c r="C31" s="12"/>
      <c r="D31" s="13"/>
      <c r="E31" s="46"/>
      <c r="G31" s="27"/>
    </row>
    <row r="32" spans="1:11" x14ac:dyDescent="0.2">
      <c r="A32" s="4" t="s">
        <v>32</v>
      </c>
      <c r="B32" s="45"/>
      <c r="C32" s="12"/>
      <c r="D32" s="13"/>
      <c r="E32" s="46"/>
      <c r="G32" s="27"/>
    </row>
    <row r="33" spans="1:11" x14ac:dyDescent="0.2">
      <c r="A33" s="4"/>
      <c r="B33" s="45"/>
      <c r="C33" s="12"/>
      <c r="D33" s="13"/>
      <c r="E33" s="46"/>
      <c r="G33" s="27"/>
    </row>
    <row r="34" spans="1:11" x14ac:dyDescent="0.2">
      <c r="A34" s="4" t="s">
        <v>594</v>
      </c>
      <c r="B34" s="45"/>
      <c r="C34" s="12"/>
      <c r="D34" s="13"/>
      <c r="E34" s="46"/>
      <c r="G34" s="27"/>
    </row>
    <row r="35" spans="1:11" x14ac:dyDescent="0.2">
      <c r="A35" s="4"/>
      <c r="B35" s="45"/>
      <c r="C35" s="12"/>
      <c r="D35" s="13"/>
      <c r="E35" s="46"/>
      <c r="G35" s="27"/>
    </row>
    <row r="36" spans="1:11" x14ac:dyDescent="0.2">
      <c r="A36" s="4" t="s">
        <v>1396</v>
      </c>
      <c r="B36" s="45" t="s">
        <v>1397</v>
      </c>
      <c r="C36" s="12" t="s">
        <v>259</v>
      </c>
      <c r="D36" s="13" t="s">
        <v>1398</v>
      </c>
      <c r="E36" s="46" t="s">
        <v>1399</v>
      </c>
      <c r="G36" s="27" t="s">
        <v>1352</v>
      </c>
      <c r="H36" s="30" t="s">
        <v>33</v>
      </c>
      <c r="I36" s="37">
        <v>44638</v>
      </c>
      <c r="J36" s="30" t="s">
        <v>1400</v>
      </c>
      <c r="K36" s="30" t="s">
        <v>1401</v>
      </c>
    </row>
    <row r="37" spans="1:11" x14ac:dyDescent="0.2">
      <c r="A37" s="4"/>
      <c r="B37" s="45" t="s">
        <v>1393</v>
      </c>
      <c r="C37" s="12" t="s">
        <v>259</v>
      </c>
      <c r="D37" s="13" t="s">
        <v>1402</v>
      </c>
      <c r="E37" s="46" t="s">
        <v>1332</v>
      </c>
      <c r="F37" s="5" t="s">
        <v>314</v>
      </c>
      <c r="G37" s="27" t="s">
        <v>1354</v>
      </c>
      <c r="H37" s="30" t="s">
        <v>3</v>
      </c>
      <c r="I37" s="30" t="s">
        <v>1403</v>
      </c>
      <c r="J37" s="30" t="s">
        <v>1353</v>
      </c>
    </row>
    <row r="38" spans="1:11" x14ac:dyDescent="0.2">
      <c r="A38" s="4"/>
      <c r="B38" s="45" t="s">
        <v>1393</v>
      </c>
      <c r="C38" s="12" t="s">
        <v>259</v>
      </c>
      <c r="D38" s="13" t="s">
        <v>1404</v>
      </c>
      <c r="E38" s="46" t="s">
        <v>1405</v>
      </c>
      <c r="F38" s="5" t="s">
        <v>1406</v>
      </c>
      <c r="G38" s="27" t="s">
        <v>1352</v>
      </c>
      <c r="H38" s="30" t="s">
        <v>3</v>
      </c>
      <c r="I38" s="37">
        <v>44638</v>
      </c>
      <c r="J38" s="30" t="s">
        <v>1407</v>
      </c>
    </row>
    <row r="39" spans="1:11" x14ac:dyDescent="0.2">
      <c r="A39" s="4"/>
      <c r="B39" s="45" t="s">
        <v>1393</v>
      </c>
      <c r="C39" s="12" t="s">
        <v>259</v>
      </c>
      <c r="D39" s="13" t="s">
        <v>1404</v>
      </c>
      <c r="E39" s="46" t="s">
        <v>1332</v>
      </c>
      <c r="F39" s="5" t="s">
        <v>314</v>
      </c>
      <c r="G39" s="27" t="s">
        <v>1354</v>
      </c>
      <c r="H39" s="30" t="s">
        <v>3</v>
      </c>
      <c r="I39" s="37">
        <v>44633</v>
      </c>
      <c r="J39" s="30" t="s">
        <v>1353</v>
      </c>
    </row>
    <row r="40" spans="1:11" x14ac:dyDescent="0.2">
      <c r="A40" s="4"/>
      <c r="B40" s="45" t="s">
        <v>1408</v>
      </c>
      <c r="C40" s="12" t="s">
        <v>186</v>
      </c>
      <c r="D40" s="13" t="s">
        <v>1409</v>
      </c>
      <c r="E40" s="46" t="s">
        <v>1410</v>
      </c>
      <c r="F40" s="5" t="s">
        <v>1351</v>
      </c>
      <c r="G40" s="27" t="s">
        <v>1352</v>
      </c>
      <c r="H40" s="30" t="s">
        <v>3</v>
      </c>
      <c r="I40" s="30" t="s">
        <v>1411</v>
      </c>
      <c r="J40" s="30" t="s">
        <v>1412</v>
      </c>
    </row>
    <row r="41" spans="1:11" x14ac:dyDescent="0.2">
      <c r="A41" s="8"/>
      <c r="B41" s="45" t="s">
        <v>1408</v>
      </c>
      <c r="C41" s="12" t="s">
        <v>186</v>
      </c>
      <c r="D41" s="13" t="s">
        <v>1409</v>
      </c>
      <c r="E41" s="46" t="s">
        <v>1413</v>
      </c>
      <c r="F41" s="30" t="s">
        <v>314</v>
      </c>
      <c r="G41" s="27" t="s">
        <v>1354</v>
      </c>
      <c r="H41" s="30" t="s">
        <v>3</v>
      </c>
      <c r="I41" s="37">
        <v>44662</v>
      </c>
      <c r="J41" s="30" t="s">
        <v>1414</v>
      </c>
    </row>
    <row r="42" spans="1:11" x14ac:dyDescent="0.2">
      <c r="A42" s="47"/>
      <c r="B42" s="29" t="s">
        <v>272</v>
      </c>
      <c r="C42" s="2" t="s">
        <v>86</v>
      </c>
      <c r="D42" s="7" t="s">
        <v>1415</v>
      </c>
      <c r="E42" s="25" t="s">
        <v>1350</v>
      </c>
      <c r="F42" s="2" t="s">
        <v>1351</v>
      </c>
      <c r="G42" s="27" t="s">
        <v>1352</v>
      </c>
      <c r="H42" s="30" t="s">
        <v>3</v>
      </c>
      <c r="I42" s="37">
        <v>44629</v>
      </c>
      <c r="J42" s="30" t="s">
        <v>1416</v>
      </c>
    </row>
    <row r="43" spans="1:11" x14ac:dyDescent="0.2">
      <c r="A43" s="4"/>
      <c r="B43" s="1" t="s">
        <v>272</v>
      </c>
      <c r="C43" s="2" t="s">
        <v>86</v>
      </c>
      <c r="D43" s="7" t="s">
        <v>1417</v>
      </c>
      <c r="E43" s="25" t="s">
        <v>1332</v>
      </c>
      <c r="F43" s="2" t="s">
        <v>314</v>
      </c>
      <c r="G43" s="27" t="s">
        <v>1354</v>
      </c>
      <c r="H43" s="30" t="s">
        <v>3</v>
      </c>
      <c r="I43" s="37">
        <v>44629</v>
      </c>
      <c r="J43" s="30" t="s">
        <v>1418</v>
      </c>
    </row>
    <row r="44" spans="1:11" x14ac:dyDescent="0.2">
      <c r="A44" s="4"/>
      <c r="B44" s="1" t="s">
        <v>272</v>
      </c>
      <c r="C44" s="2" t="s">
        <v>86</v>
      </c>
      <c r="D44" s="48" t="s">
        <v>1419</v>
      </c>
      <c r="E44" s="25" t="s">
        <v>1350</v>
      </c>
      <c r="F44" s="2" t="s">
        <v>1351</v>
      </c>
      <c r="G44" s="27" t="s">
        <v>1352</v>
      </c>
      <c r="H44" s="30" t="s">
        <v>3</v>
      </c>
      <c r="I44" s="37">
        <v>44662</v>
      </c>
      <c r="J44" s="30" t="s">
        <v>1335</v>
      </c>
    </row>
    <row r="45" spans="1:11" x14ac:dyDescent="0.2">
      <c r="A45" s="4"/>
      <c r="B45" s="1" t="s">
        <v>272</v>
      </c>
      <c r="C45" s="9" t="s">
        <v>86</v>
      </c>
      <c r="D45" s="6" t="s">
        <v>1415</v>
      </c>
      <c r="E45" s="44" t="s">
        <v>1332</v>
      </c>
      <c r="F45" s="2" t="s">
        <v>314</v>
      </c>
      <c r="G45" s="27" t="s">
        <v>1354</v>
      </c>
      <c r="H45" s="30" t="s">
        <v>3</v>
      </c>
      <c r="I45" s="37">
        <v>44662</v>
      </c>
      <c r="J45" s="30" t="s">
        <v>1335</v>
      </c>
    </row>
    <row r="46" spans="1:11" x14ac:dyDescent="0.2">
      <c r="A46" s="4"/>
      <c r="B46" s="28" t="s">
        <v>1420</v>
      </c>
      <c r="C46" s="9" t="s">
        <v>145</v>
      </c>
      <c r="D46" s="6" t="s">
        <v>1421</v>
      </c>
      <c r="E46" s="44" t="s">
        <v>1422</v>
      </c>
      <c r="F46" s="5" t="s">
        <v>1423</v>
      </c>
      <c r="G46" s="27" t="s">
        <v>1424</v>
      </c>
      <c r="H46" s="30" t="s">
        <v>1425</v>
      </c>
      <c r="I46" s="37">
        <v>44626</v>
      </c>
      <c r="J46" s="30" t="s">
        <v>1426</v>
      </c>
    </row>
    <row r="47" spans="1:11" x14ac:dyDescent="0.2">
      <c r="A47" s="4"/>
      <c r="B47" s="8" t="s">
        <v>1423</v>
      </c>
      <c r="C47" s="9" t="s">
        <v>145</v>
      </c>
      <c r="D47" s="6" t="s">
        <v>1427</v>
      </c>
      <c r="E47" s="44" t="s">
        <v>1422</v>
      </c>
      <c r="F47" s="2" t="s">
        <v>1423</v>
      </c>
      <c r="G47" s="27" t="s">
        <v>1424</v>
      </c>
      <c r="H47" s="30" t="s">
        <v>26</v>
      </c>
      <c r="I47" s="37">
        <v>44626</v>
      </c>
      <c r="J47" s="30" t="s">
        <v>1426</v>
      </c>
    </row>
    <row r="48" spans="1:11" x14ac:dyDescent="0.2">
      <c r="A48" s="4"/>
      <c r="B48" s="8" t="s">
        <v>1423</v>
      </c>
      <c r="C48" s="9" t="s">
        <v>145</v>
      </c>
      <c r="D48" s="6" t="s">
        <v>1428</v>
      </c>
      <c r="E48" s="44" t="s">
        <v>1422</v>
      </c>
      <c r="F48" s="5" t="s">
        <v>1423</v>
      </c>
      <c r="G48" s="27" t="s">
        <v>1424</v>
      </c>
      <c r="H48" s="30" t="s">
        <v>1429</v>
      </c>
      <c r="I48" s="30" t="s">
        <v>1430</v>
      </c>
      <c r="J48" s="30" t="s">
        <v>1431</v>
      </c>
    </row>
    <row r="49" spans="1:11" x14ac:dyDescent="0.2">
      <c r="A49" s="4"/>
      <c r="B49" s="8" t="s">
        <v>1423</v>
      </c>
      <c r="C49" s="9" t="s">
        <v>145</v>
      </c>
      <c r="D49" s="6" t="s">
        <v>1432</v>
      </c>
      <c r="E49" s="44" t="s">
        <v>1422</v>
      </c>
      <c r="F49" s="5" t="s">
        <v>1423</v>
      </c>
      <c r="G49" s="49" t="s">
        <v>1424</v>
      </c>
      <c r="H49" s="30" t="s">
        <v>1433</v>
      </c>
      <c r="I49" s="37">
        <v>44623</v>
      </c>
      <c r="J49" s="30" t="s">
        <v>1426</v>
      </c>
    </row>
    <row r="50" spans="1:11" x14ac:dyDescent="0.2">
      <c r="A50" s="4"/>
      <c r="B50" s="8" t="s">
        <v>1434</v>
      </c>
      <c r="C50" s="9" t="s">
        <v>145</v>
      </c>
      <c r="D50" s="6" t="s">
        <v>1435</v>
      </c>
      <c r="E50" s="44" t="s">
        <v>1422</v>
      </c>
      <c r="F50" s="2" t="s">
        <v>1423</v>
      </c>
      <c r="G50" s="27" t="s">
        <v>1424</v>
      </c>
      <c r="H50" s="30" t="s">
        <v>12</v>
      </c>
      <c r="I50" s="30" t="s">
        <v>1436</v>
      </c>
      <c r="J50" s="30" t="s">
        <v>1426</v>
      </c>
    </row>
    <row r="51" spans="1:11" x14ac:dyDescent="0.2">
      <c r="A51" s="4"/>
      <c r="B51" s="8" t="s">
        <v>1423</v>
      </c>
      <c r="C51" s="9" t="s">
        <v>1437</v>
      </c>
      <c r="D51" s="6" t="s">
        <v>1438</v>
      </c>
      <c r="E51" s="44" t="s">
        <v>1422</v>
      </c>
      <c r="F51" s="2" t="s">
        <v>1423</v>
      </c>
      <c r="G51" s="27" t="s">
        <v>1424</v>
      </c>
      <c r="H51" s="30" t="s">
        <v>12</v>
      </c>
      <c r="I51" s="30" t="s">
        <v>1439</v>
      </c>
      <c r="J51" s="30" t="s">
        <v>1426</v>
      </c>
    </row>
    <row r="52" spans="1:11" x14ac:dyDescent="0.2">
      <c r="A52" s="4"/>
      <c r="B52" s="8" t="s">
        <v>1423</v>
      </c>
      <c r="C52" s="9" t="s">
        <v>145</v>
      </c>
      <c r="D52" s="6" t="s">
        <v>1440</v>
      </c>
      <c r="E52" s="44" t="s">
        <v>1422</v>
      </c>
      <c r="F52" s="2" t="s">
        <v>1423</v>
      </c>
      <c r="G52" s="27" t="s">
        <v>1424</v>
      </c>
      <c r="H52" s="30" t="s">
        <v>28</v>
      </c>
      <c r="I52" s="37">
        <v>44626</v>
      </c>
      <c r="J52" s="30" t="s">
        <v>1441</v>
      </c>
    </row>
    <row r="53" spans="1:11" x14ac:dyDescent="0.2">
      <c r="A53" s="4"/>
      <c r="B53" s="8" t="s">
        <v>1423</v>
      </c>
      <c r="C53" s="9" t="s">
        <v>145</v>
      </c>
      <c r="D53" s="6" t="s">
        <v>1442</v>
      </c>
      <c r="E53" s="44" t="s">
        <v>1422</v>
      </c>
      <c r="F53" s="2" t="s">
        <v>1423</v>
      </c>
      <c r="G53" s="27" t="s">
        <v>1424</v>
      </c>
      <c r="H53" s="30" t="s">
        <v>12</v>
      </c>
      <c r="I53" s="37">
        <v>44626</v>
      </c>
      <c r="J53" s="30" t="s">
        <v>1426</v>
      </c>
    </row>
    <row r="54" spans="1:11" x14ac:dyDescent="0.2">
      <c r="A54" s="4"/>
      <c r="B54" s="8" t="s">
        <v>1423</v>
      </c>
      <c r="C54" s="9" t="s">
        <v>145</v>
      </c>
      <c r="D54" s="6" t="s">
        <v>1443</v>
      </c>
      <c r="E54" s="44" t="s">
        <v>1422</v>
      </c>
      <c r="F54" s="2" t="s">
        <v>1423</v>
      </c>
      <c r="G54" s="27" t="s">
        <v>1424</v>
      </c>
      <c r="H54" s="30" t="s">
        <v>12</v>
      </c>
      <c r="I54" s="37">
        <v>44626</v>
      </c>
      <c r="J54" s="30" t="s">
        <v>1426</v>
      </c>
    </row>
    <row r="55" spans="1:11" x14ac:dyDescent="0.2">
      <c r="A55" s="4"/>
      <c r="B55" s="8" t="s">
        <v>1423</v>
      </c>
      <c r="C55" s="9" t="s">
        <v>145</v>
      </c>
      <c r="D55" s="6" t="s">
        <v>1444</v>
      </c>
      <c r="E55" s="44" t="s">
        <v>1422</v>
      </c>
      <c r="F55" s="2" t="s">
        <v>1423</v>
      </c>
      <c r="G55" s="27" t="s">
        <v>1424</v>
      </c>
      <c r="H55" s="30" t="s">
        <v>1445</v>
      </c>
      <c r="I55" s="37">
        <v>44626</v>
      </c>
      <c r="J55" s="30" t="s">
        <v>1426</v>
      </c>
    </row>
    <row r="56" spans="1:11" x14ac:dyDescent="0.2">
      <c r="A56" s="4"/>
      <c r="B56" s="8" t="s">
        <v>1446</v>
      </c>
      <c r="C56" s="5" t="s">
        <v>454</v>
      </c>
      <c r="D56" s="6" t="s">
        <v>1447</v>
      </c>
      <c r="E56" s="44" t="s">
        <v>1350</v>
      </c>
      <c r="F56" s="2" t="s">
        <v>1351</v>
      </c>
      <c r="G56" s="27" t="s">
        <v>1352</v>
      </c>
      <c r="H56" s="30" t="s">
        <v>3</v>
      </c>
      <c r="I56" s="37">
        <v>44662</v>
      </c>
      <c r="J56" s="30" t="s">
        <v>1335</v>
      </c>
    </row>
    <row r="57" spans="1:11" x14ac:dyDescent="0.2">
      <c r="A57" s="4"/>
      <c r="B57" s="8" t="s">
        <v>1446</v>
      </c>
      <c r="C57" s="2" t="s">
        <v>454</v>
      </c>
      <c r="D57" s="7" t="s">
        <v>1447</v>
      </c>
      <c r="E57" s="50" t="s">
        <v>1332</v>
      </c>
      <c r="F57" s="2" t="s">
        <v>314</v>
      </c>
      <c r="G57" s="27" t="s">
        <v>1354</v>
      </c>
      <c r="H57" s="30" t="s">
        <v>3</v>
      </c>
      <c r="I57" s="37">
        <v>44662</v>
      </c>
      <c r="J57" s="30" t="s">
        <v>1335</v>
      </c>
    </row>
    <row r="58" spans="1:11" ht="409.5" x14ac:dyDescent="0.2">
      <c r="A58" s="4"/>
      <c r="B58" s="1" t="s">
        <v>1446</v>
      </c>
      <c r="C58" s="58" t="s">
        <v>1448</v>
      </c>
      <c r="D58" s="7" t="s">
        <v>1449</v>
      </c>
      <c r="E58" s="32" t="s">
        <v>1450</v>
      </c>
      <c r="G58" s="27"/>
    </row>
    <row r="59" spans="1:11" x14ac:dyDescent="0.2">
      <c r="A59" s="4"/>
      <c r="B59" s="1" t="s">
        <v>86</v>
      </c>
      <c r="C59" s="2" t="s">
        <v>1360</v>
      </c>
      <c r="D59" s="7" t="s">
        <v>1451</v>
      </c>
      <c r="E59" s="50" t="s">
        <v>1410</v>
      </c>
      <c r="F59" s="2" t="s">
        <v>1351</v>
      </c>
      <c r="G59" s="27" t="s">
        <v>1352</v>
      </c>
      <c r="H59" s="30" t="s">
        <v>3</v>
      </c>
      <c r="I59" s="37">
        <v>44638</v>
      </c>
      <c r="J59" s="30" t="s">
        <v>1452</v>
      </c>
    </row>
    <row r="60" spans="1:11" x14ac:dyDescent="0.2">
      <c r="A60" s="4"/>
      <c r="B60" s="1" t="s">
        <v>86</v>
      </c>
      <c r="C60" s="5" t="s">
        <v>1360</v>
      </c>
      <c r="D60" s="6" t="s">
        <v>1451</v>
      </c>
      <c r="E60" s="32" t="s">
        <v>1413</v>
      </c>
      <c r="F60" s="5" t="s">
        <v>314</v>
      </c>
      <c r="G60" s="27" t="s">
        <v>1354</v>
      </c>
      <c r="H60" s="30" t="s">
        <v>3</v>
      </c>
      <c r="I60" s="37">
        <v>44638</v>
      </c>
      <c r="J60" s="30" t="s">
        <v>1453</v>
      </c>
    </row>
    <row r="61" spans="1:11" x14ac:dyDescent="0.2">
      <c r="A61" s="4"/>
      <c r="B61" s="8" t="s">
        <v>779</v>
      </c>
      <c r="C61" s="5" t="s">
        <v>1454</v>
      </c>
      <c r="D61" s="6" t="s">
        <v>1455</v>
      </c>
      <c r="E61" s="32" t="s">
        <v>1456</v>
      </c>
      <c r="F61" s="5" t="s">
        <v>779</v>
      </c>
      <c r="G61" s="27" t="s">
        <v>1457</v>
      </c>
      <c r="H61" s="30" t="s">
        <v>1458</v>
      </c>
      <c r="I61" s="37">
        <v>44624</v>
      </c>
      <c r="J61" s="30" t="s">
        <v>1459</v>
      </c>
      <c r="K61" s="30">
        <v>107</v>
      </c>
    </row>
    <row r="62" spans="1:11" x14ac:dyDescent="0.2">
      <c r="A62" s="4"/>
      <c r="B62" s="8" t="s">
        <v>779</v>
      </c>
      <c r="C62" s="5" t="s">
        <v>1454</v>
      </c>
      <c r="D62" s="6" t="s">
        <v>1455</v>
      </c>
      <c r="E62" s="10" t="s">
        <v>1456</v>
      </c>
      <c r="F62" s="5" t="s">
        <v>779</v>
      </c>
      <c r="G62" s="27" t="s">
        <v>1460</v>
      </c>
      <c r="H62" s="30" t="s">
        <v>1461</v>
      </c>
      <c r="I62" s="37">
        <v>44624</v>
      </c>
      <c r="J62" s="30" t="s">
        <v>1459</v>
      </c>
      <c r="K62" s="30">
        <v>107</v>
      </c>
    </row>
    <row r="63" spans="1:11" x14ac:dyDescent="0.2">
      <c r="A63" s="4"/>
      <c r="B63" s="8" t="s">
        <v>779</v>
      </c>
      <c r="C63" s="5" t="s">
        <v>500</v>
      </c>
      <c r="D63" s="6" t="s">
        <v>1462</v>
      </c>
      <c r="E63" s="10" t="s">
        <v>1350</v>
      </c>
      <c r="F63" s="5" t="s">
        <v>1351</v>
      </c>
      <c r="G63" s="27" t="s">
        <v>1352</v>
      </c>
      <c r="H63" s="30" t="s">
        <v>3</v>
      </c>
      <c r="I63" s="37">
        <v>44629</v>
      </c>
      <c r="J63" s="30" t="s">
        <v>1463</v>
      </c>
    </row>
    <row r="64" spans="1:11" x14ac:dyDescent="0.2">
      <c r="A64" s="4"/>
      <c r="B64" s="8" t="s">
        <v>779</v>
      </c>
      <c r="C64" s="5" t="s">
        <v>500</v>
      </c>
      <c r="D64" s="6" t="s">
        <v>1464</v>
      </c>
      <c r="E64" s="10" t="s">
        <v>1332</v>
      </c>
      <c r="F64" s="5" t="s">
        <v>314</v>
      </c>
      <c r="G64" s="27" t="s">
        <v>1354</v>
      </c>
      <c r="H64" s="30" t="s">
        <v>3</v>
      </c>
      <c r="I64" s="37">
        <v>44629</v>
      </c>
      <c r="J64" s="30" t="s">
        <v>1416</v>
      </c>
    </row>
    <row r="65" spans="1:12" x14ac:dyDescent="0.2">
      <c r="A65" s="4"/>
      <c r="B65" s="8" t="s">
        <v>779</v>
      </c>
      <c r="C65" s="5" t="s">
        <v>1465</v>
      </c>
      <c r="D65" s="6" t="s">
        <v>1466</v>
      </c>
      <c r="E65" s="10" t="s">
        <v>1467</v>
      </c>
      <c r="F65" s="5" t="s">
        <v>779</v>
      </c>
      <c r="G65" s="27" t="s">
        <v>1468</v>
      </c>
      <c r="H65" s="30" t="s">
        <v>48</v>
      </c>
      <c r="I65" s="37">
        <v>44637</v>
      </c>
      <c r="J65" s="30" t="s">
        <v>1469</v>
      </c>
    </row>
    <row r="66" spans="1:12" x14ac:dyDescent="0.2">
      <c r="A66" s="4"/>
      <c r="B66" s="8" t="s">
        <v>779</v>
      </c>
      <c r="C66" s="5" t="s">
        <v>981</v>
      </c>
      <c r="D66" s="6" t="s">
        <v>1470</v>
      </c>
      <c r="E66" s="10" t="s">
        <v>1350</v>
      </c>
      <c r="F66" s="5" t="s">
        <v>1351</v>
      </c>
      <c r="G66" s="27" t="s">
        <v>1352</v>
      </c>
      <c r="H66" s="30" t="s">
        <v>3</v>
      </c>
      <c r="I66" s="37">
        <v>44638</v>
      </c>
      <c r="J66" s="30" t="s">
        <v>1353</v>
      </c>
    </row>
    <row r="67" spans="1:12" x14ac:dyDescent="0.2">
      <c r="A67" s="4"/>
      <c r="B67" s="8" t="s">
        <v>779</v>
      </c>
      <c r="C67" s="5" t="s">
        <v>981</v>
      </c>
      <c r="D67" s="6" t="s">
        <v>1107</v>
      </c>
      <c r="E67" s="10" t="s">
        <v>1332</v>
      </c>
      <c r="F67" s="5" t="s">
        <v>314</v>
      </c>
      <c r="G67" s="27" t="s">
        <v>1354</v>
      </c>
      <c r="H67" s="30" t="s">
        <v>3</v>
      </c>
      <c r="I67" s="37">
        <v>44638</v>
      </c>
      <c r="J67" s="30" t="s">
        <v>1353</v>
      </c>
      <c r="L67" s="30" t="s">
        <v>35</v>
      </c>
    </row>
    <row r="68" spans="1:12" x14ac:dyDescent="0.2">
      <c r="A68" s="4"/>
      <c r="B68" s="8" t="s">
        <v>779</v>
      </c>
      <c r="C68" s="5" t="s">
        <v>981</v>
      </c>
      <c r="D68" s="6" t="s">
        <v>1471</v>
      </c>
      <c r="E68" s="10" t="s">
        <v>1350</v>
      </c>
      <c r="F68" s="5" t="s">
        <v>1351</v>
      </c>
      <c r="G68" s="27" t="s">
        <v>1352</v>
      </c>
      <c r="H68" s="30" t="s">
        <v>3</v>
      </c>
      <c r="I68" s="37">
        <v>44638</v>
      </c>
      <c r="J68" s="30" t="s">
        <v>1472</v>
      </c>
    </row>
    <row r="69" spans="1:12" x14ac:dyDescent="0.2">
      <c r="A69" s="4"/>
      <c r="B69" s="8" t="s">
        <v>779</v>
      </c>
      <c r="C69" s="5" t="s">
        <v>981</v>
      </c>
      <c r="D69" s="6" t="s">
        <v>1471</v>
      </c>
      <c r="E69" s="10" t="s">
        <v>1332</v>
      </c>
      <c r="F69" s="5" t="s">
        <v>314</v>
      </c>
      <c r="G69" s="27" t="s">
        <v>1354</v>
      </c>
      <c r="H69" s="30" t="s">
        <v>3</v>
      </c>
      <c r="I69" s="37">
        <v>44638</v>
      </c>
      <c r="J69" s="30" t="s">
        <v>1472</v>
      </c>
    </row>
    <row r="70" spans="1:12" x14ac:dyDescent="0.2">
      <c r="A70" s="4"/>
      <c r="B70" s="8" t="s">
        <v>779</v>
      </c>
      <c r="C70" s="5" t="s">
        <v>981</v>
      </c>
      <c r="D70" s="6" t="s">
        <v>1473</v>
      </c>
      <c r="E70" s="10" t="s">
        <v>1350</v>
      </c>
      <c r="F70" s="5" t="s">
        <v>1351</v>
      </c>
      <c r="G70" s="27" t="s">
        <v>1474</v>
      </c>
      <c r="H70" s="30" t="s">
        <v>3</v>
      </c>
      <c r="I70" s="37">
        <v>44638</v>
      </c>
      <c r="J70" s="30" t="s">
        <v>1475</v>
      </c>
    </row>
    <row r="71" spans="1:12" x14ac:dyDescent="0.2">
      <c r="A71" s="4"/>
      <c r="B71" s="8" t="s">
        <v>779</v>
      </c>
      <c r="C71" s="5" t="s">
        <v>981</v>
      </c>
      <c r="D71" s="6" t="s">
        <v>1473</v>
      </c>
      <c r="E71" s="10" t="s">
        <v>1332</v>
      </c>
      <c r="F71" s="5" t="s">
        <v>314</v>
      </c>
      <c r="G71" s="27" t="s">
        <v>1354</v>
      </c>
      <c r="H71" s="30" t="s">
        <v>3</v>
      </c>
      <c r="I71" s="37">
        <v>44638</v>
      </c>
      <c r="J71" s="30" t="s">
        <v>1476</v>
      </c>
    </row>
    <row r="72" spans="1:12" x14ac:dyDescent="0.2">
      <c r="A72" s="4"/>
      <c r="B72" s="8" t="s">
        <v>779</v>
      </c>
      <c r="C72" s="5" t="s">
        <v>734</v>
      </c>
      <c r="D72" s="6" t="s">
        <v>1477</v>
      </c>
      <c r="E72" s="10" t="s">
        <v>899</v>
      </c>
      <c r="F72" s="5" t="s">
        <v>1478</v>
      </c>
      <c r="G72" s="27" t="s">
        <v>1479</v>
      </c>
      <c r="H72" s="30" t="s">
        <v>15</v>
      </c>
      <c r="I72" s="37">
        <v>44644</v>
      </c>
      <c r="J72" s="30" t="s">
        <v>1480</v>
      </c>
    </row>
    <row r="73" spans="1:12" x14ac:dyDescent="0.2">
      <c r="A73" s="4"/>
      <c r="B73" s="8" t="s">
        <v>779</v>
      </c>
      <c r="C73" s="5" t="s">
        <v>1481</v>
      </c>
      <c r="D73" s="6" t="s">
        <v>1482</v>
      </c>
      <c r="E73" s="10" t="s">
        <v>1456</v>
      </c>
      <c r="F73" s="5" t="s">
        <v>779</v>
      </c>
      <c r="G73" s="27" t="s">
        <v>1483</v>
      </c>
      <c r="H73" s="30" t="s">
        <v>21</v>
      </c>
      <c r="I73" s="37">
        <v>44645</v>
      </c>
      <c r="J73" s="30" t="s">
        <v>1484</v>
      </c>
      <c r="K73" s="30">
        <v>134</v>
      </c>
    </row>
    <row r="74" spans="1:12" x14ac:dyDescent="0.2">
      <c r="A74" s="4"/>
      <c r="B74" s="8" t="s">
        <v>1485</v>
      </c>
      <c r="C74" s="5" t="s">
        <v>1486</v>
      </c>
      <c r="D74" s="6" t="s">
        <v>1487</v>
      </c>
      <c r="E74" s="10" t="s">
        <v>270</v>
      </c>
      <c r="F74" s="5" t="s">
        <v>123</v>
      </c>
      <c r="G74" s="27" t="s">
        <v>1488</v>
      </c>
      <c r="H74" s="30" t="s">
        <v>12</v>
      </c>
      <c r="I74" s="37">
        <v>44662</v>
      </c>
      <c r="J74" s="30" t="s">
        <v>1489</v>
      </c>
    </row>
    <row r="75" spans="1:12" x14ac:dyDescent="0.2">
      <c r="A75" s="4"/>
      <c r="B75" s="8" t="s">
        <v>779</v>
      </c>
      <c r="C75" s="5" t="s">
        <v>1490</v>
      </c>
      <c r="D75" s="6" t="s">
        <v>1491</v>
      </c>
      <c r="E75" s="10" t="s">
        <v>1332</v>
      </c>
      <c r="F75" s="5" t="s">
        <v>314</v>
      </c>
      <c r="G75" s="27" t="s">
        <v>1354</v>
      </c>
      <c r="H75" s="30" t="s">
        <v>3</v>
      </c>
      <c r="I75" s="37">
        <v>44662</v>
      </c>
      <c r="J75" s="30" t="s">
        <v>1335</v>
      </c>
    </row>
    <row r="76" spans="1:12" x14ac:dyDescent="0.2">
      <c r="A76" s="4"/>
      <c r="B76" s="8" t="s">
        <v>779</v>
      </c>
      <c r="C76" s="5" t="s">
        <v>247</v>
      </c>
      <c r="D76" s="6" t="s">
        <v>1492</v>
      </c>
      <c r="E76" s="10" t="s">
        <v>1350</v>
      </c>
      <c r="F76" s="5" t="s">
        <v>1351</v>
      </c>
      <c r="G76" s="27" t="s">
        <v>1352</v>
      </c>
      <c r="H76" s="30" t="s">
        <v>3</v>
      </c>
      <c r="I76" s="37">
        <v>44662</v>
      </c>
      <c r="J76" s="30" t="s">
        <v>1372</v>
      </c>
    </row>
    <row r="77" spans="1:12" x14ac:dyDescent="0.2">
      <c r="A77" s="4"/>
      <c r="B77" s="8" t="s">
        <v>779</v>
      </c>
      <c r="C77" s="5" t="s">
        <v>247</v>
      </c>
      <c r="D77" s="6" t="s">
        <v>1493</v>
      </c>
      <c r="E77" s="10" t="s">
        <v>1332</v>
      </c>
      <c r="F77" s="5" t="s">
        <v>314</v>
      </c>
      <c r="G77" s="27" t="s">
        <v>1354</v>
      </c>
      <c r="H77" s="30" t="s">
        <v>3</v>
      </c>
      <c r="I77" s="37">
        <v>44662</v>
      </c>
      <c r="J77" s="30" t="s">
        <v>1335</v>
      </c>
    </row>
    <row r="78" spans="1:12" x14ac:dyDescent="0.2">
      <c r="A78" s="4"/>
      <c r="B78" s="8" t="s">
        <v>779</v>
      </c>
      <c r="C78" s="5" t="s">
        <v>1494</v>
      </c>
      <c r="D78" s="6" t="s">
        <v>1495</v>
      </c>
      <c r="E78" s="10" t="s">
        <v>1350</v>
      </c>
      <c r="F78" s="5" t="s">
        <v>1351</v>
      </c>
      <c r="G78" s="27" t="s">
        <v>1352</v>
      </c>
      <c r="H78" s="30" t="s">
        <v>3</v>
      </c>
      <c r="I78" s="37">
        <v>44662</v>
      </c>
      <c r="J78" s="30" t="s">
        <v>1335</v>
      </c>
    </row>
    <row r="79" spans="1:12" x14ac:dyDescent="0.2">
      <c r="A79" s="4"/>
      <c r="B79" s="8" t="s">
        <v>779</v>
      </c>
      <c r="C79" s="5" t="s">
        <v>1494</v>
      </c>
      <c r="D79" s="6" t="s">
        <v>1495</v>
      </c>
      <c r="E79" s="10" t="s">
        <v>1332</v>
      </c>
      <c r="F79" s="5" t="s">
        <v>314</v>
      </c>
      <c r="G79" s="27" t="s">
        <v>1354</v>
      </c>
      <c r="H79" s="30" t="s">
        <v>3</v>
      </c>
      <c r="I79" s="37">
        <v>44662</v>
      </c>
      <c r="J79" s="30" t="s">
        <v>1335</v>
      </c>
    </row>
    <row r="80" spans="1:12" x14ac:dyDescent="0.2">
      <c r="A80" s="4"/>
      <c r="B80" s="8" t="s">
        <v>779</v>
      </c>
      <c r="C80" s="5" t="s">
        <v>193</v>
      </c>
      <c r="D80" s="6" t="s">
        <v>1496</v>
      </c>
      <c r="E80" s="10" t="s">
        <v>1332</v>
      </c>
      <c r="F80" s="5" t="s">
        <v>314</v>
      </c>
      <c r="G80" s="27" t="s">
        <v>1354</v>
      </c>
      <c r="H80" s="30" t="s">
        <v>3</v>
      </c>
      <c r="I80" s="37">
        <v>44662</v>
      </c>
      <c r="J80" s="30" t="s">
        <v>1335</v>
      </c>
    </row>
    <row r="81" spans="1:11" x14ac:dyDescent="0.2">
      <c r="A81" s="4"/>
      <c r="B81" s="8" t="s">
        <v>779</v>
      </c>
      <c r="C81" s="5" t="s">
        <v>193</v>
      </c>
      <c r="D81" s="6" t="s">
        <v>1497</v>
      </c>
      <c r="E81" s="10" t="s">
        <v>1350</v>
      </c>
      <c r="F81" s="5" t="s">
        <v>1498</v>
      </c>
      <c r="G81" s="27" t="s">
        <v>1352</v>
      </c>
      <c r="H81" s="30" t="s">
        <v>1499</v>
      </c>
      <c r="I81" s="37">
        <v>44662</v>
      </c>
      <c r="J81" s="30" t="s">
        <v>1335</v>
      </c>
    </row>
    <row r="82" spans="1:11" x14ac:dyDescent="0.2">
      <c r="A82" s="4"/>
      <c r="B82" s="8" t="s">
        <v>779</v>
      </c>
      <c r="C82" s="5" t="s">
        <v>193</v>
      </c>
      <c r="D82" s="6" t="s">
        <v>1497</v>
      </c>
      <c r="E82" s="10" t="s">
        <v>1500</v>
      </c>
      <c r="F82" s="5" t="s">
        <v>314</v>
      </c>
      <c r="G82" s="27" t="s">
        <v>1354</v>
      </c>
      <c r="H82" s="30" t="s">
        <v>1501</v>
      </c>
      <c r="I82" s="37">
        <v>44662</v>
      </c>
      <c r="J82" s="30" t="s">
        <v>1335</v>
      </c>
    </row>
    <row r="83" spans="1:11" x14ac:dyDescent="0.2">
      <c r="A83" s="4"/>
      <c r="B83" s="8"/>
      <c r="C83" s="5"/>
      <c r="D83" s="6"/>
      <c r="E83" s="10"/>
      <c r="G83" s="27"/>
    </row>
    <row r="84" spans="1:11" x14ac:dyDescent="0.2">
      <c r="A84" s="4" t="s">
        <v>1502</v>
      </c>
      <c r="B84" s="8"/>
      <c r="C84" s="5"/>
      <c r="D84" s="6"/>
      <c r="E84" s="10"/>
      <c r="G84" s="27"/>
    </row>
    <row r="85" spans="1:11" x14ac:dyDescent="0.2">
      <c r="A85" s="4"/>
      <c r="B85" s="8"/>
      <c r="C85" s="5"/>
      <c r="D85" s="6"/>
      <c r="E85" s="10"/>
      <c r="G85" s="27"/>
    </row>
    <row r="86" spans="1:11" x14ac:dyDescent="0.2">
      <c r="A86" s="4" t="s">
        <v>41</v>
      </c>
      <c r="B86" s="8"/>
      <c r="C86" s="5"/>
      <c r="D86" s="6"/>
      <c r="E86" s="10"/>
      <c r="G86" s="27"/>
    </row>
    <row r="87" spans="1:11" x14ac:dyDescent="0.2">
      <c r="A87" s="4"/>
      <c r="B87" s="8"/>
      <c r="C87" s="5"/>
      <c r="D87" s="6"/>
      <c r="E87" s="10"/>
      <c r="G87" s="27"/>
    </row>
    <row r="88" spans="1:11" x14ac:dyDescent="0.2">
      <c r="A88" s="4" t="s">
        <v>32</v>
      </c>
      <c r="B88" s="8"/>
      <c r="C88" s="5"/>
      <c r="D88" s="6"/>
      <c r="E88" s="10"/>
      <c r="G88" s="27"/>
    </row>
    <row r="89" spans="1:11" x14ac:dyDescent="0.2">
      <c r="A89" s="4"/>
      <c r="B89" s="8"/>
      <c r="C89" s="5"/>
      <c r="D89" s="6"/>
      <c r="E89" s="10"/>
      <c r="G89" s="27"/>
    </row>
    <row r="90" spans="1:11" x14ac:dyDescent="0.2">
      <c r="A90" s="4" t="s">
        <v>1503</v>
      </c>
      <c r="B90" s="8"/>
      <c r="C90" s="5" t="s">
        <v>193</v>
      </c>
      <c r="D90" s="6" t="s">
        <v>1504</v>
      </c>
      <c r="E90" s="10" t="s">
        <v>1350</v>
      </c>
      <c r="F90" s="5" t="s">
        <v>1351</v>
      </c>
      <c r="G90" s="27" t="s">
        <v>1352</v>
      </c>
      <c r="H90" s="30" t="s">
        <v>3</v>
      </c>
      <c r="I90" s="37">
        <v>44629</v>
      </c>
      <c r="J90" s="30" t="s">
        <v>1505</v>
      </c>
    </row>
    <row r="91" spans="1:11" x14ac:dyDescent="0.2">
      <c r="A91" s="4"/>
      <c r="B91" s="8" t="s">
        <v>779</v>
      </c>
      <c r="C91" s="5" t="s">
        <v>193</v>
      </c>
      <c r="D91" s="6" t="s">
        <v>1504</v>
      </c>
      <c r="E91" s="10" t="s">
        <v>1332</v>
      </c>
      <c r="F91" s="5" t="s">
        <v>314</v>
      </c>
      <c r="G91" s="27" t="s">
        <v>1354</v>
      </c>
      <c r="H91" s="30" t="s">
        <v>1506</v>
      </c>
      <c r="I91" s="37">
        <v>44629</v>
      </c>
      <c r="J91" s="30" t="s">
        <v>1505</v>
      </c>
    </row>
    <row r="92" spans="1:11" x14ac:dyDescent="0.2">
      <c r="A92" s="4"/>
      <c r="B92" s="8" t="s">
        <v>779</v>
      </c>
      <c r="C92" s="5" t="s">
        <v>239</v>
      </c>
      <c r="D92" s="6" t="s">
        <v>1507</v>
      </c>
      <c r="E92" s="10" t="s">
        <v>91</v>
      </c>
      <c r="F92" s="5" t="s">
        <v>779</v>
      </c>
      <c r="G92" s="27" t="s">
        <v>1508</v>
      </c>
      <c r="H92" s="30" t="s">
        <v>48</v>
      </c>
      <c r="I92" s="37">
        <v>44649</v>
      </c>
      <c r="J92" s="30" t="s">
        <v>1509</v>
      </c>
      <c r="K92" s="30">
        <v>137</v>
      </c>
    </row>
    <row r="93" spans="1:11" x14ac:dyDescent="0.2">
      <c r="A93" s="4"/>
      <c r="B93" s="8" t="s">
        <v>779</v>
      </c>
      <c r="C93" s="5" t="s">
        <v>1490</v>
      </c>
      <c r="D93" s="6" t="s">
        <v>1491</v>
      </c>
      <c r="E93" s="10" t="s">
        <v>1350</v>
      </c>
      <c r="F93" s="5" t="s">
        <v>1351</v>
      </c>
      <c r="G93" s="27" t="s">
        <v>1352</v>
      </c>
      <c r="H93" s="30" t="s">
        <v>3</v>
      </c>
      <c r="I93" s="37">
        <v>44662</v>
      </c>
      <c r="J93" s="30" t="s">
        <v>1335</v>
      </c>
    </row>
    <row r="94" spans="1:11" x14ac:dyDescent="0.2">
      <c r="A94" s="4"/>
      <c r="B94" s="8" t="s">
        <v>779</v>
      </c>
      <c r="C94" s="5" t="s">
        <v>1510</v>
      </c>
      <c r="D94" s="6" t="s">
        <v>1511</v>
      </c>
      <c r="E94" s="10" t="s">
        <v>1350</v>
      </c>
      <c r="F94" s="5" t="s">
        <v>1351</v>
      </c>
      <c r="G94" s="27" t="s">
        <v>1352</v>
      </c>
      <c r="H94" s="30" t="s">
        <v>3</v>
      </c>
      <c r="I94" s="37">
        <v>44662</v>
      </c>
      <c r="J94" s="30" t="s">
        <v>1335</v>
      </c>
    </row>
    <row r="95" spans="1:11" x14ac:dyDescent="0.2">
      <c r="A95" s="4"/>
      <c r="B95" s="8" t="s">
        <v>779</v>
      </c>
      <c r="C95" s="5" t="s">
        <v>1510</v>
      </c>
      <c r="D95" s="6" t="s">
        <v>1511</v>
      </c>
      <c r="E95" s="10" t="s">
        <v>1332</v>
      </c>
      <c r="F95" s="5" t="s">
        <v>314</v>
      </c>
      <c r="G95" s="27" t="s">
        <v>1354</v>
      </c>
      <c r="H95" s="30" t="s">
        <v>3</v>
      </c>
      <c r="I95" s="37">
        <v>44662</v>
      </c>
      <c r="J95" s="30" t="s">
        <v>1335</v>
      </c>
    </row>
    <row r="96" spans="1:11" x14ac:dyDescent="0.2">
      <c r="A96" s="4"/>
      <c r="B96" s="8" t="s">
        <v>779</v>
      </c>
      <c r="C96" s="12" t="s">
        <v>193</v>
      </c>
      <c r="D96" s="6" t="s">
        <v>1504</v>
      </c>
      <c r="E96" s="10" t="s">
        <v>1512</v>
      </c>
      <c r="F96" s="5" t="s">
        <v>1351</v>
      </c>
      <c r="G96" s="27" t="s">
        <v>1352</v>
      </c>
      <c r="H96" s="30" t="s">
        <v>3</v>
      </c>
      <c r="I96" s="37">
        <v>44662</v>
      </c>
      <c r="J96" s="30" t="s">
        <v>1513</v>
      </c>
    </row>
    <row r="97" spans="1:11" x14ac:dyDescent="0.2">
      <c r="A97" s="4"/>
      <c r="B97" s="15" t="s">
        <v>1514</v>
      </c>
      <c r="C97" s="5" t="s">
        <v>700</v>
      </c>
      <c r="D97" s="20" t="s">
        <v>1515</v>
      </c>
      <c r="E97" s="10" t="s">
        <v>1350</v>
      </c>
      <c r="F97" s="5" t="s">
        <v>1351</v>
      </c>
      <c r="G97" s="27" t="s">
        <v>1352</v>
      </c>
      <c r="H97" s="30" t="s">
        <v>3</v>
      </c>
      <c r="I97" s="37">
        <v>44662</v>
      </c>
      <c r="J97" s="30" t="s">
        <v>1335</v>
      </c>
    </row>
    <row r="98" spans="1:11" x14ac:dyDescent="0.2">
      <c r="A98" s="4"/>
      <c r="B98" s="15" t="s">
        <v>1514</v>
      </c>
      <c r="C98" s="5" t="s">
        <v>700</v>
      </c>
      <c r="D98" s="51" t="s">
        <v>1516</v>
      </c>
      <c r="E98" s="10" t="s">
        <v>1332</v>
      </c>
      <c r="F98" s="2" t="s">
        <v>314</v>
      </c>
      <c r="G98" s="27" t="s">
        <v>1354</v>
      </c>
      <c r="H98" s="30" t="s">
        <v>3</v>
      </c>
      <c r="I98" s="37">
        <v>44662</v>
      </c>
      <c r="J98" s="30" t="s">
        <v>1372</v>
      </c>
    </row>
    <row r="99" spans="1:11" x14ac:dyDescent="0.2">
      <c r="A99" s="4"/>
      <c r="B99" s="15" t="s">
        <v>1514</v>
      </c>
      <c r="C99" s="5" t="s">
        <v>700</v>
      </c>
      <c r="D99" s="51" t="s">
        <v>1517</v>
      </c>
      <c r="E99" s="10" t="s">
        <v>1350</v>
      </c>
      <c r="F99" s="2" t="s">
        <v>1351</v>
      </c>
      <c r="G99" s="27" t="s">
        <v>1352</v>
      </c>
      <c r="H99" s="30" t="s">
        <v>3</v>
      </c>
      <c r="I99" s="37">
        <v>44662</v>
      </c>
      <c r="J99" s="30" t="s">
        <v>1372</v>
      </c>
    </row>
    <row r="100" spans="1:11" x14ac:dyDescent="0.2">
      <c r="A100" s="4"/>
      <c r="B100" s="15" t="s">
        <v>1514</v>
      </c>
      <c r="C100" s="5" t="s">
        <v>700</v>
      </c>
      <c r="D100" s="51" t="s">
        <v>1517</v>
      </c>
      <c r="E100" s="10" t="s">
        <v>1332</v>
      </c>
      <c r="F100" s="2" t="s">
        <v>314</v>
      </c>
      <c r="G100" s="27" t="s">
        <v>1354</v>
      </c>
      <c r="H100" s="30" t="s">
        <v>3</v>
      </c>
      <c r="I100" s="37">
        <v>44662</v>
      </c>
      <c r="J100" s="30" t="s">
        <v>1372</v>
      </c>
    </row>
    <row r="101" spans="1:11" x14ac:dyDescent="0.2">
      <c r="A101" s="4"/>
      <c r="B101" s="15" t="s">
        <v>1465</v>
      </c>
      <c r="C101" s="5" t="s">
        <v>779</v>
      </c>
      <c r="D101" s="51" t="s">
        <v>1518</v>
      </c>
      <c r="E101" s="10"/>
      <c r="F101" s="2"/>
      <c r="G101" s="27"/>
      <c r="H101" s="30" t="s">
        <v>1519</v>
      </c>
      <c r="I101" s="37">
        <v>44650</v>
      </c>
      <c r="J101" s="30" t="s">
        <v>1520</v>
      </c>
      <c r="K101" s="30" t="s">
        <v>1521</v>
      </c>
    </row>
    <row r="102" spans="1:11" x14ac:dyDescent="0.2">
      <c r="A102" s="4"/>
      <c r="B102" s="15" t="s">
        <v>1465</v>
      </c>
      <c r="C102" s="5" t="s">
        <v>178</v>
      </c>
      <c r="D102" s="51" t="s">
        <v>1522</v>
      </c>
      <c r="E102" s="10" t="s">
        <v>795</v>
      </c>
      <c r="F102" s="2" t="s">
        <v>1523</v>
      </c>
      <c r="G102" s="27" t="s">
        <v>1524</v>
      </c>
      <c r="H102" s="30" t="s">
        <v>3</v>
      </c>
      <c r="I102" s="37">
        <v>44625</v>
      </c>
      <c r="J102" s="30" t="s">
        <v>1525</v>
      </c>
    </row>
    <row r="103" spans="1:11" x14ac:dyDescent="0.2">
      <c r="A103" s="4"/>
      <c r="B103" s="15" t="s">
        <v>1526</v>
      </c>
      <c r="C103" s="5" t="s">
        <v>178</v>
      </c>
      <c r="D103" s="51" t="s">
        <v>1522</v>
      </c>
      <c r="E103" s="10" t="s">
        <v>1527</v>
      </c>
      <c r="F103" s="2" t="s">
        <v>1528</v>
      </c>
      <c r="G103" s="27" t="s">
        <v>1529</v>
      </c>
      <c r="H103" s="30" t="s">
        <v>3</v>
      </c>
      <c r="I103" s="30" t="s">
        <v>1530</v>
      </c>
      <c r="J103" s="30" t="s">
        <v>1525</v>
      </c>
    </row>
    <row r="104" spans="1:11" x14ac:dyDescent="0.2">
      <c r="A104" s="4"/>
      <c r="B104" s="15" t="s">
        <v>1465</v>
      </c>
      <c r="C104" s="5" t="s">
        <v>178</v>
      </c>
      <c r="D104" s="51" t="s">
        <v>1522</v>
      </c>
      <c r="E104" s="10" t="s">
        <v>1531</v>
      </c>
      <c r="F104" s="2"/>
      <c r="G104" s="27"/>
      <c r="H104" s="30" t="s">
        <v>43</v>
      </c>
      <c r="I104" s="37">
        <v>44671</v>
      </c>
      <c r="J104" s="30" t="s">
        <v>1532</v>
      </c>
      <c r="K104" s="30" t="s">
        <v>1533</v>
      </c>
    </row>
    <row r="105" spans="1:11" x14ac:dyDescent="0.2">
      <c r="A105" s="4"/>
      <c r="B105" s="15" t="s">
        <v>1456</v>
      </c>
      <c r="C105" s="5" t="s">
        <v>779</v>
      </c>
      <c r="D105" s="51" t="s">
        <v>1483</v>
      </c>
      <c r="E105" s="10" t="s">
        <v>779</v>
      </c>
      <c r="F105" s="2" t="s">
        <v>1534</v>
      </c>
      <c r="G105" s="27" t="s">
        <v>1535</v>
      </c>
      <c r="H105" s="30" t="s">
        <v>21</v>
      </c>
      <c r="I105" s="37">
        <v>44645</v>
      </c>
      <c r="J105" s="30" t="s">
        <v>1484</v>
      </c>
      <c r="K105" s="30">
        <v>134</v>
      </c>
    </row>
    <row r="106" spans="1:11" x14ac:dyDescent="0.2">
      <c r="A106" s="4"/>
      <c r="B106" s="15" t="s">
        <v>1456</v>
      </c>
      <c r="C106" s="5" t="s">
        <v>779</v>
      </c>
      <c r="D106" s="51" t="s">
        <v>1536</v>
      </c>
      <c r="E106" s="10" t="s">
        <v>779</v>
      </c>
      <c r="F106" s="2" t="s">
        <v>1537</v>
      </c>
      <c r="G106" s="27" t="s">
        <v>1455</v>
      </c>
      <c r="H106" s="30" t="s">
        <v>1461</v>
      </c>
      <c r="I106" s="37">
        <v>44624</v>
      </c>
      <c r="J106" s="30" t="s">
        <v>1459</v>
      </c>
      <c r="K106" s="30">
        <v>107</v>
      </c>
    </row>
    <row r="107" spans="1:11" x14ac:dyDescent="0.2">
      <c r="A107" s="4"/>
      <c r="B107" s="15" t="s">
        <v>1456</v>
      </c>
      <c r="C107" s="5" t="s">
        <v>779</v>
      </c>
      <c r="D107" s="51" t="s">
        <v>1538</v>
      </c>
      <c r="E107" s="10" t="s">
        <v>779</v>
      </c>
      <c r="F107" s="2" t="s">
        <v>1539</v>
      </c>
      <c r="G107" s="27" t="s">
        <v>1455</v>
      </c>
      <c r="H107" s="30" t="s">
        <v>1461</v>
      </c>
      <c r="I107" s="37">
        <v>44624</v>
      </c>
      <c r="J107" s="30" t="s">
        <v>1459</v>
      </c>
      <c r="K107" s="30">
        <v>107</v>
      </c>
    </row>
    <row r="108" spans="1:11" x14ac:dyDescent="0.2">
      <c r="A108" s="4"/>
      <c r="B108" s="15" t="s">
        <v>1540</v>
      </c>
      <c r="C108" s="5" t="s">
        <v>1055</v>
      </c>
      <c r="D108" s="51" t="s">
        <v>1541</v>
      </c>
      <c r="E108" s="10" t="s">
        <v>1350</v>
      </c>
      <c r="F108" s="2" t="s">
        <v>1351</v>
      </c>
      <c r="G108" s="27" t="s">
        <v>1352</v>
      </c>
      <c r="H108" s="30" t="s">
        <v>3</v>
      </c>
      <c r="I108" s="37">
        <v>44662</v>
      </c>
      <c r="J108" s="30" t="s">
        <v>1335</v>
      </c>
    </row>
    <row r="109" spans="1:11" x14ac:dyDescent="0.2">
      <c r="A109" s="4"/>
      <c r="B109" s="15" t="s">
        <v>1540</v>
      </c>
      <c r="C109" s="5" t="s">
        <v>1055</v>
      </c>
      <c r="D109" s="51" t="s">
        <v>1541</v>
      </c>
      <c r="E109" s="10" t="s">
        <v>1332</v>
      </c>
      <c r="F109" s="2" t="s">
        <v>314</v>
      </c>
      <c r="G109" s="27" t="s">
        <v>1354</v>
      </c>
      <c r="H109" s="30" t="s">
        <v>3</v>
      </c>
      <c r="I109" s="37">
        <v>44662</v>
      </c>
      <c r="J109" s="30" t="s">
        <v>1335</v>
      </c>
    </row>
    <row r="110" spans="1:11" x14ac:dyDescent="0.2">
      <c r="A110" s="4"/>
      <c r="B110" s="15" t="s">
        <v>1540</v>
      </c>
      <c r="C110" s="5" t="s">
        <v>1542</v>
      </c>
      <c r="D110" s="51" t="s">
        <v>1543</v>
      </c>
      <c r="E110" s="10" t="s">
        <v>1350</v>
      </c>
      <c r="F110" s="2" t="s">
        <v>1351</v>
      </c>
      <c r="G110" s="27" t="s">
        <v>1352</v>
      </c>
      <c r="H110" s="30" t="s">
        <v>3</v>
      </c>
      <c r="I110" s="37">
        <v>44662</v>
      </c>
      <c r="J110" s="30" t="s">
        <v>1372</v>
      </c>
    </row>
    <row r="111" spans="1:11" x14ac:dyDescent="0.2">
      <c r="A111" s="4"/>
      <c r="B111" s="15" t="s">
        <v>1540</v>
      </c>
      <c r="C111" s="5" t="s">
        <v>1542</v>
      </c>
      <c r="D111" s="51" t="s">
        <v>1544</v>
      </c>
      <c r="E111" s="10" t="s">
        <v>1332</v>
      </c>
      <c r="F111" s="2" t="s">
        <v>1545</v>
      </c>
      <c r="G111" s="27" t="s">
        <v>1354</v>
      </c>
      <c r="H111" s="30" t="s">
        <v>3</v>
      </c>
      <c r="I111" s="37">
        <v>44662</v>
      </c>
      <c r="J111" s="30" t="s">
        <v>1335</v>
      </c>
    </row>
    <row r="112" spans="1:11" x14ac:dyDescent="0.2">
      <c r="A112" s="4"/>
      <c r="B112" s="15" t="s">
        <v>1546</v>
      </c>
      <c r="C112" s="5" t="s">
        <v>1547</v>
      </c>
      <c r="D112" s="51" t="s">
        <v>1548</v>
      </c>
      <c r="E112" s="10" t="s">
        <v>1350</v>
      </c>
      <c r="F112" s="2" t="s">
        <v>1351</v>
      </c>
      <c r="G112" s="27" t="s">
        <v>1352</v>
      </c>
      <c r="H112" s="30" t="s">
        <v>3</v>
      </c>
      <c r="I112" s="37">
        <v>44638</v>
      </c>
      <c r="J112" s="30" t="s">
        <v>1353</v>
      </c>
    </row>
    <row r="113" spans="1:10" x14ac:dyDescent="0.2">
      <c r="A113" s="4"/>
      <c r="B113" s="15" t="s">
        <v>1546</v>
      </c>
      <c r="C113" s="5" t="s">
        <v>1547</v>
      </c>
      <c r="D113" s="51" t="s">
        <v>1548</v>
      </c>
      <c r="E113" s="10" t="s">
        <v>1332</v>
      </c>
      <c r="F113" s="2" t="s">
        <v>314</v>
      </c>
      <c r="G113" s="27" t="s">
        <v>1354</v>
      </c>
      <c r="H113" s="30" t="s">
        <v>3</v>
      </c>
      <c r="I113" s="37">
        <v>44638</v>
      </c>
      <c r="J113" s="30" t="s">
        <v>1353</v>
      </c>
    </row>
    <row r="114" spans="1:10" x14ac:dyDescent="0.2">
      <c r="A114" s="4"/>
      <c r="B114" s="15" t="s">
        <v>1546</v>
      </c>
      <c r="C114" s="5" t="s">
        <v>411</v>
      </c>
      <c r="D114" s="51" t="s">
        <v>1549</v>
      </c>
      <c r="E114" s="10" t="s">
        <v>1332</v>
      </c>
      <c r="F114" s="2" t="s">
        <v>314</v>
      </c>
      <c r="G114" s="27" t="s">
        <v>1354</v>
      </c>
      <c r="H114" s="30" t="s">
        <v>3</v>
      </c>
      <c r="I114" s="37">
        <v>44633</v>
      </c>
      <c r="J114" s="30" t="s">
        <v>1353</v>
      </c>
    </row>
    <row r="115" spans="1:10" x14ac:dyDescent="0.2">
      <c r="A115" s="4"/>
      <c r="B115" s="15" t="s">
        <v>1546</v>
      </c>
      <c r="C115" s="5" t="s">
        <v>1547</v>
      </c>
      <c r="D115" s="51" t="s">
        <v>1550</v>
      </c>
      <c r="E115" s="10" t="s">
        <v>1350</v>
      </c>
      <c r="F115" s="2" t="s">
        <v>1551</v>
      </c>
      <c r="G115" s="27" t="s">
        <v>1352</v>
      </c>
      <c r="H115" s="30" t="s">
        <v>3</v>
      </c>
      <c r="I115" s="37">
        <v>44638</v>
      </c>
      <c r="J115" s="30" t="s">
        <v>1552</v>
      </c>
    </row>
    <row r="116" spans="1:10" x14ac:dyDescent="0.2">
      <c r="A116" s="4"/>
      <c r="B116" s="15"/>
      <c r="C116" s="5"/>
      <c r="D116" s="51"/>
      <c r="E116" s="10"/>
      <c r="F116" s="2"/>
      <c r="G116" s="27"/>
    </row>
    <row r="117" spans="1:10" x14ac:dyDescent="0.2">
      <c r="A117" s="4" t="s">
        <v>41</v>
      </c>
      <c r="B117" s="15"/>
      <c r="C117" s="5"/>
      <c r="D117" s="51"/>
      <c r="E117" s="10"/>
      <c r="F117" s="2"/>
      <c r="G117" s="27"/>
    </row>
    <row r="118" spans="1:10" x14ac:dyDescent="0.2">
      <c r="A118" s="4"/>
      <c r="B118" s="15"/>
      <c r="C118" s="5"/>
      <c r="D118" s="51"/>
      <c r="E118" s="10"/>
      <c r="F118" s="2"/>
      <c r="G118" s="27"/>
    </row>
    <row r="119" spans="1:10" x14ac:dyDescent="0.2">
      <c r="A119" s="4" t="s">
        <v>1553</v>
      </c>
      <c r="B119" s="15" t="s">
        <v>1546</v>
      </c>
      <c r="C119" s="5" t="s">
        <v>1554</v>
      </c>
      <c r="D119" s="51" t="s">
        <v>1555</v>
      </c>
      <c r="E119" s="10" t="s">
        <v>1332</v>
      </c>
      <c r="F119" s="2" t="s">
        <v>314</v>
      </c>
      <c r="G119" s="27" t="s">
        <v>1354</v>
      </c>
      <c r="H119" s="30" t="s">
        <v>3</v>
      </c>
      <c r="I119" s="37">
        <v>44638</v>
      </c>
      <c r="J119" s="30" t="s">
        <v>1552</v>
      </c>
    </row>
    <row r="120" spans="1:10" x14ac:dyDescent="0.2">
      <c r="A120" s="4"/>
      <c r="B120" s="15" t="s">
        <v>1546</v>
      </c>
      <c r="C120" s="5" t="s">
        <v>411</v>
      </c>
      <c r="D120" s="51" t="s">
        <v>1556</v>
      </c>
      <c r="E120" s="10" t="s">
        <v>1350</v>
      </c>
      <c r="F120" s="2" t="s">
        <v>1351</v>
      </c>
      <c r="G120" s="27" t="s">
        <v>1352</v>
      </c>
      <c r="H120" s="30" t="s">
        <v>3</v>
      </c>
      <c r="I120" s="37">
        <v>44638</v>
      </c>
      <c r="J120" s="30" t="s">
        <v>1557</v>
      </c>
    </row>
    <row r="121" spans="1:10" x14ac:dyDescent="0.2">
      <c r="A121" s="4"/>
      <c r="B121" s="15" t="s">
        <v>107</v>
      </c>
      <c r="C121" s="5" t="s">
        <v>86</v>
      </c>
      <c r="D121" s="51" t="s">
        <v>1558</v>
      </c>
      <c r="E121" s="10" t="s">
        <v>1350</v>
      </c>
      <c r="F121" s="5" t="s">
        <v>1351</v>
      </c>
      <c r="G121" s="27" t="s">
        <v>1352</v>
      </c>
      <c r="H121" s="30" t="s">
        <v>3</v>
      </c>
      <c r="I121" s="37">
        <v>44638</v>
      </c>
      <c r="J121" s="30" t="s">
        <v>1353</v>
      </c>
    </row>
    <row r="122" spans="1:10" x14ac:dyDescent="0.2">
      <c r="A122" s="4"/>
      <c r="B122" s="15" t="s">
        <v>107</v>
      </c>
      <c r="C122" s="5" t="s">
        <v>86</v>
      </c>
      <c r="D122" s="51" t="s">
        <v>1558</v>
      </c>
      <c r="E122" s="10" t="s">
        <v>1332</v>
      </c>
      <c r="F122" s="5" t="s">
        <v>314</v>
      </c>
      <c r="G122" s="27" t="s">
        <v>1354</v>
      </c>
      <c r="H122" s="30" t="s">
        <v>3</v>
      </c>
      <c r="I122" s="37">
        <v>44638</v>
      </c>
      <c r="J122" s="30" t="s">
        <v>1353</v>
      </c>
    </row>
    <row r="123" spans="1:10" x14ac:dyDescent="0.2">
      <c r="A123" s="4"/>
      <c r="B123" s="15" t="s">
        <v>1559</v>
      </c>
      <c r="C123" s="5" t="s">
        <v>327</v>
      </c>
      <c r="D123" s="51" t="s">
        <v>1560</v>
      </c>
      <c r="E123" s="10" t="s">
        <v>1350</v>
      </c>
      <c r="F123" s="5" t="s">
        <v>1351</v>
      </c>
      <c r="G123" s="27" t="s">
        <v>1474</v>
      </c>
      <c r="H123" s="30" t="s">
        <v>3</v>
      </c>
      <c r="I123" s="37">
        <v>44638</v>
      </c>
      <c r="J123" s="30" t="s">
        <v>1475</v>
      </c>
    </row>
    <row r="124" spans="1:10" x14ac:dyDescent="0.2">
      <c r="A124" s="4"/>
      <c r="B124" s="15" t="s">
        <v>1559</v>
      </c>
      <c r="C124" s="5" t="s">
        <v>327</v>
      </c>
      <c r="D124" s="51" t="s">
        <v>1561</v>
      </c>
      <c r="E124" s="10" t="s">
        <v>1332</v>
      </c>
      <c r="F124" s="5" t="s">
        <v>314</v>
      </c>
      <c r="G124" s="27" t="s">
        <v>1354</v>
      </c>
      <c r="H124" s="30" t="s">
        <v>3</v>
      </c>
      <c r="I124" s="30" t="s">
        <v>1562</v>
      </c>
      <c r="J124" s="30" t="s">
        <v>1475</v>
      </c>
    </row>
    <row r="125" spans="1:10" x14ac:dyDescent="0.2">
      <c r="A125" s="4"/>
      <c r="B125" s="15" t="s">
        <v>1559</v>
      </c>
      <c r="C125" s="5" t="s">
        <v>114</v>
      </c>
      <c r="D125" s="51" t="s">
        <v>1563</v>
      </c>
      <c r="E125" s="10" t="s">
        <v>1564</v>
      </c>
      <c r="F125" s="5" t="s">
        <v>1351</v>
      </c>
      <c r="G125" s="27" t="s">
        <v>1352</v>
      </c>
      <c r="H125" s="30" t="s">
        <v>3</v>
      </c>
      <c r="I125" s="37">
        <v>44638</v>
      </c>
      <c r="J125" s="30" t="s">
        <v>1383</v>
      </c>
    </row>
    <row r="126" spans="1:10" x14ac:dyDescent="0.2">
      <c r="A126" s="4"/>
      <c r="B126" s="15" t="s">
        <v>1559</v>
      </c>
      <c r="C126" s="5" t="s">
        <v>114</v>
      </c>
      <c r="D126" s="51" t="s">
        <v>1563</v>
      </c>
      <c r="E126" s="10" t="s">
        <v>1332</v>
      </c>
      <c r="F126" s="5" t="s">
        <v>314</v>
      </c>
      <c r="G126" s="27" t="s">
        <v>1354</v>
      </c>
      <c r="H126" s="30" t="s">
        <v>3</v>
      </c>
      <c r="I126" s="37">
        <v>44638</v>
      </c>
      <c r="J126" s="30" t="s">
        <v>1383</v>
      </c>
    </row>
    <row r="127" spans="1:10" x14ac:dyDescent="0.2">
      <c r="A127" s="4"/>
      <c r="B127" s="15" t="s">
        <v>1559</v>
      </c>
      <c r="C127" s="5" t="s">
        <v>1565</v>
      </c>
      <c r="D127" s="51" t="s">
        <v>1107</v>
      </c>
      <c r="E127" s="10" t="s">
        <v>1350</v>
      </c>
      <c r="F127" s="5" t="s">
        <v>1351</v>
      </c>
      <c r="G127" s="27" t="s">
        <v>1352</v>
      </c>
      <c r="H127" s="30" t="s">
        <v>3</v>
      </c>
      <c r="I127" s="37">
        <v>44638</v>
      </c>
      <c r="J127" s="30" t="s">
        <v>1383</v>
      </c>
    </row>
    <row r="128" spans="1:10" x14ac:dyDescent="0.2">
      <c r="A128" s="4"/>
      <c r="B128" s="8" t="s">
        <v>1559</v>
      </c>
      <c r="C128" s="18" t="s">
        <v>1566</v>
      </c>
      <c r="D128" s="24" t="s">
        <v>1567</v>
      </c>
      <c r="E128" s="10" t="s">
        <v>1332</v>
      </c>
      <c r="F128" s="2" t="s">
        <v>314</v>
      </c>
      <c r="G128" s="27" t="s">
        <v>1354</v>
      </c>
      <c r="H128" s="30" t="s">
        <v>3</v>
      </c>
      <c r="I128" s="37">
        <v>44638</v>
      </c>
      <c r="J128" s="30" t="s">
        <v>1383</v>
      </c>
    </row>
    <row r="129" spans="1:10" x14ac:dyDescent="0.2">
      <c r="A129" s="4"/>
      <c r="B129" s="8" t="s">
        <v>1559</v>
      </c>
      <c r="C129" s="8" t="s">
        <v>327</v>
      </c>
      <c r="D129" s="24" t="s">
        <v>1568</v>
      </c>
      <c r="E129" s="15" t="s">
        <v>1350</v>
      </c>
      <c r="F129" s="2" t="s">
        <v>1351</v>
      </c>
      <c r="G129" s="27" t="s">
        <v>1352</v>
      </c>
      <c r="H129" s="30" t="s">
        <v>3</v>
      </c>
      <c r="I129" s="37">
        <v>44638</v>
      </c>
      <c r="J129" s="30" t="s">
        <v>1569</v>
      </c>
    </row>
    <row r="130" spans="1:10" x14ac:dyDescent="0.2">
      <c r="A130" s="4"/>
      <c r="B130" s="1" t="s">
        <v>1559</v>
      </c>
      <c r="C130" s="2" t="s">
        <v>327</v>
      </c>
      <c r="D130" s="7" t="s">
        <v>1568</v>
      </c>
      <c r="E130" s="25" t="s">
        <v>1332</v>
      </c>
      <c r="F130" s="5" t="s">
        <v>314</v>
      </c>
      <c r="G130" s="27" t="s">
        <v>1354</v>
      </c>
      <c r="H130" s="30" t="s">
        <v>3</v>
      </c>
      <c r="I130" s="30" t="s">
        <v>1570</v>
      </c>
      <c r="J130" s="30" t="s">
        <v>1569</v>
      </c>
    </row>
    <row r="131" spans="1:10" x14ac:dyDescent="0.2">
      <c r="A131" s="4"/>
      <c r="B131" s="1" t="s">
        <v>1559</v>
      </c>
      <c r="C131" s="2" t="s">
        <v>1571</v>
      </c>
      <c r="D131" s="7" t="s">
        <v>1572</v>
      </c>
      <c r="E131" s="25" t="s">
        <v>1350</v>
      </c>
      <c r="F131" s="2" t="s">
        <v>1351</v>
      </c>
      <c r="G131" s="27" t="s">
        <v>1352</v>
      </c>
      <c r="H131" s="30" t="s">
        <v>3</v>
      </c>
      <c r="I131" s="37">
        <v>44662</v>
      </c>
      <c r="J131" s="30" t="s">
        <v>1573</v>
      </c>
    </row>
    <row r="132" spans="1:10" x14ac:dyDescent="0.2">
      <c r="A132" s="4"/>
      <c r="B132" s="1" t="s">
        <v>1559</v>
      </c>
      <c r="C132" s="5" t="s">
        <v>401</v>
      </c>
      <c r="D132" s="6" t="s">
        <v>1574</v>
      </c>
      <c r="E132" s="10" t="s">
        <v>1332</v>
      </c>
      <c r="F132" s="5" t="s">
        <v>314</v>
      </c>
      <c r="G132" s="27" t="s">
        <v>1354</v>
      </c>
      <c r="H132" s="30" t="s">
        <v>3</v>
      </c>
      <c r="I132" s="37">
        <v>44662</v>
      </c>
      <c r="J132" s="30" t="s">
        <v>1573</v>
      </c>
    </row>
    <row r="133" spans="1:10" ht="12" customHeight="1" x14ac:dyDescent="0.2">
      <c r="A133" s="4"/>
      <c r="B133" s="8" t="s">
        <v>73</v>
      </c>
      <c r="C133" s="5" t="s">
        <v>1575</v>
      </c>
      <c r="D133" s="6" t="s">
        <v>1576</v>
      </c>
      <c r="E133" s="10" t="s">
        <v>1350</v>
      </c>
      <c r="F133" s="5" t="s">
        <v>1351</v>
      </c>
      <c r="G133" s="27" t="s">
        <v>1352</v>
      </c>
      <c r="H133" s="30" t="s">
        <v>3</v>
      </c>
      <c r="I133" s="37">
        <v>44662</v>
      </c>
      <c r="J133" s="30" t="s">
        <v>1573</v>
      </c>
    </row>
    <row r="134" spans="1:10" hidden="1" x14ac:dyDescent="0.2">
      <c r="A134" s="4"/>
      <c r="B134" s="8" t="s">
        <v>73</v>
      </c>
      <c r="C134" s="5" t="s">
        <v>1577</v>
      </c>
      <c r="D134" s="6" t="s">
        <v>1576</v>
      </c>
      <c r="E134" s="10" t="s">
        <v>1332</v>
      </c>
      <c r="F134" s="5" t="s">
        <v>314</v>
      </c>
      <c r="G134" s="27" t="s">
        <v>1578</v>
      </c>
      <c r="H134" s="30" t="s">
        <v>3</v>
      </c>
      <c r="I134" s="37">
        <v>44662</v>
      </c>
      <c r="J134" s="30" t="s">
        <v>1573</v>
      </c>
    </row>
    <row r="135" spans="1:10" hidden="1" x14ac:dyDescent="0.2">
      <c r="A135" s="4"/>
      <c r="B135" s="8" t="s">
        <v>73</v>
      </c>
      <c r="C135" s="5" t="s">
        <v>1575</v>
      </c>
      <c r="D135" s="6" t="s">
        <v>1576</v>
      </c>
      <c r="E135" s="10" t="s">
        <v>1350</v>
      </c>
      <c r="F135" s="5" t="s">
        <v>1351</v>
      </c>
      <c r="G135" s="27" t="s">
        <v>1352</v>
      </c>
      <c r="H135" s="30" t="s">
        <v>3</v>
      </c>
      <c r="I135" s="37">
        <v>44629</v>
      </c>
      <c r="J135" s="30" t="s">
        <v>1579</v>
      </c>
    </row>
    <row r="136" spans="1:10" hidden="1" x14ac:dyDescent="0.2">
      <c r="A136" s="4"/>
      <c r="B136" s="8" t="s">
        <v>73</v>
      </c>
      <c r="C136" s="5" t="s">
        <v>1575</v>
      </c>
      <c r="D136" s="6" t="s">
        <v>1576</v>
      </c>
      <c r="E136" s="10" t="s">
        <v>1332</v>
      </c>
      <c r="F136" s="5" t="s">
        <v>314</v>
      </c>
      <c r="G136" s="27" t="s">
        <v>1354</v>
      </c>
      <c r="H136" s="30" t="s">
        <v>3</v>
      </c>
      <c r="I136" s="37">
        <v>44622</v>
      </c>
      <c r="J136" s="30" t="s">
        <v>1579</v>
      </c>
    </row>
    <row r="137" spans="1:10" hidden="1" x14ac:dyDescent="0.2">
      <c r="A137" s="4"/>
      <c r="B137" s="8" t="s">
        <v>1580</v>
      </c>
      <c r="C137" s="5" t="s">
        <v>1172</v>
      </c>
      <c r="D137" s="6" t="s">
        <v>1581</v>
      </c>
      <c r="E137" s="10" t="s">
        <v>1350</v>
      </c>
      <c r="F137" s="5" t="s">
        <v>1351</v>
      </c>
      <c r="G137" s="27" t="s">
        <v>1352</v>
      </c>
      <c r="H137" s="30" t="s">
        <v>3</v>
      </c>
      <c r="I137" s="30" t="s">
        <v>1582</v>
      </c>
      <c r="J137" s="30" t="s">
        <v>1573</v>
      </c>
    </row>
    <row r="138" spans="1:10" hidden="1" x14ac:dyDescent="0.2">
      <c r="A138" s="4"/>
      <c r="B138" s="8" t="s">
        <v>1583</v>
      </c>
      <c r="C138" s="5" t="s">
        <v>1172</v>
      </c>
      <c r="D138" s="6" t="s">
        <v>1581</v>
      </c>
      <c r="E138" s="10" t="s">
        <v>1332</v>
      </c>
      <c r="F138" s="5" t="s">
        <v>314</v>
      </c>
      <c r="G138" s="27" t="s">
        <v>1354</v>
      </c>
      <c r="H138" s="30" t="s">
        <v>3</v>
      </c>
      <c r="I138" s="37">
        <v>44662</v>
      </c>
      <c r="J138" s="30" t="s">
        <v>1573</v>
      </c>
    </row>
    <row r="139" spans="1:10" hidden="1" x14ac:dyDescent="0.2">
      <c r="A139" s="4"/>
      <c r="B139" s="8" t="s">
        <v>274</v>
      </c>
      <c r="C139" s="5" t="s">
        <v>1584</v>
      </c>
      <c r="D139" s="6" t="s">
        <v>1585</v>
      </c>
      <c r="E139" s="10" t="s">
        <v>1350</v>
      </c>
      <c r="F139" s="5" t="s">
        <v>1351</v>
      </c>
      <c r="G139" s="27" t="s">
        <v>1352</v>
      </c>
      <c r="H139" s="30" t="s">
        <v>3</v>
      </c>
      <c r="I139" s="37">
        <v>44629</v>
      </c>
      <c r="J139" s="30" t="s">
        <v>1579</v>
      </c>
    </row>
    <row r="140" spans="1:10" hidden="1" x14ac:dyDescent="0.2">
      <c r="A140" s="4"/>
      <c r="B140" s="8" t="s">
        <v>274</v>
      </c>
      <c r="C140" s="5" t="s">
        <v>1584</v>
      </c>
      <c r="D140" s="6" t="s">
        <v>1586</v>
      </c>
      <c r="E140" s="10" t="s">
        <v>1332</v>
      </c>
      <c r="F140" s="5" t="s">
        <v>314</v>
      </c>
      <c r="G140" s="27" t="s">
        <v>1354</v>
      </c>
      <c r="H140" s="30" t="s">
        <v>3</v>
      </c>
      <c r="I140" s="37">
        <v>44629</v>
      </c>
      <c r="J140" s="30" t="s">
        <v>1587</v>
      </c>
    </row>
    <row r="141" spans="1:10" hidden="1" x14ac:dyDescent="0.2">
      <c r="A141" s="4"/>
      <c r="B141" s="8" t="s">
        <v>274</v>
      </c>
      <c r="C141" s="5" t="s">
        <v>285</v>
      </c>
      <c r="D141" s="6" t="s">
        <v>1588</v>
      </c>
      <c r="E141" s="10" t="s">
        <v>1350</v>
      </c>
      <c r="F141" s="5" t="s">
        <v>1351</v>
      </c>
      <c r="G141" s="27" t="s">
        <v>1352</v>
      </c>
      <c r="H141" s="30" t="s">
        <v>3</v>
      </c>
      <c r="I141" s="37">
        <v>44638</v>
      </c>
      <c r="J141" s="30" t="s">
        <v>1475</v>
      </c>
    </row>
    <row r="142" spans="1:10" hidden="1" x14ac:dyDescent="0.2">
      <c r="A142" s="4"/>
      <c r="B142" s="8" t="s">
        <v>274</v>
      </c>
      <c r="C142" s="5" t="s">
        <v>285</v>
      </c>
      <c r="D142" s="6" t="s">
        <v>1589</v>
      </c>
      <c r="E142" s="10" t="s">
        <v>1332</v>
      </c>
      <c r="F142" s="5" t="s">
        <v>314</v>
      </c>
      <c r="G142" s="27" t="s">
        <v>1354</v>
      </c>
      <c r="H142" s="30" t="s">
        <v>3</v>
      </c>
      <c r="I142" s="37">
        <v>44638</v>
      </c>
      <c r="J142" s="30" t="s">
        <v>1475</v>
      </c>
    </row>
    <row r="143" spans="1:10" hidden="1" x14ac:dyDescent="0.2">
      <c r="B143" s="8" t="s">
        <v>274</v>
      </c>
      <c r="C143" s="5" t="s">
        <v>1590</v>
      </c>
      <c r="D143" s="6" t="s">
        <v>1591</v>
      </c>
      <c r="E143" s="10" t="s">
        <v>1350</v>
      </c>
      <c r="F143" s="5" t="s">
        <v>1351</v>
      </c>
      <c r="G143" s="27" t="s">
        <v>1352</v>
      </c>
      <c r="H143" s="30" t="s">
        <v>3</v>
      </c>
      <c r="I143" s="37">
        <v>44662</v>
      </c>
      <c r="J143" s="30" t="s">
        <v>1573</v>
      </c>
    </row>
    <row r="144" spans="1:10" x14ac:dyDescent="0.2">
      <c r="A144" s="4"/>
      <c r="B144" s="8" t="s">
        <v>274</v>
      </c>
      <c r="C144" s="5" t="s">
        <v>1590</v>
      </c>
      <c r="D144" s="6" t="s">
        <v>1592</v>
      </c>
      <c r="E144" s="10" t="s">
        <v>1332</v>
      </c>
      <c r="F144" s="5" t="s">
        <v>1593</v>
      </c>
      <c r="G144" s="27" t="s">
        <v>1354</v>
      </c>
      <c r="H144" s="30" t="s">
        <v>1594</v>
      </c>
      <c r="I144" s="37">
        <v>44662</v>
      </c>
      <c r="J144" s="30" t="s">
        <v>1573</v>
      </c>
    </row>
    <row r="145" spans="1:11" x14ac:dyDescent="0.2">
      <c r="A145" s="4"/>
      <c r="B145" s="8"/>
      <c r="C145" s="5"/>
      <c r="D145" s="6"/>
      <c r="E145" s="10"/>
      <c r="G145" s="27"/>
    </row>
    <row r="146" spans="1:11" x14ac:dyDescent="0.2">
      <c r="A146" s="4" t="s">
        <v>32</v>
      </c>
      <c r="B146" s="8"/>
      <c r="C146" s="5"/>
      <c r="D146" s="6"/>
      <c r="E146" s="10"/>
      <c r="G146" s="27"/>
    </row>
    <row r="147" spans="1:11" x14ac:dyDescent="0.2">
      <c r="A147" s="4"/>
      <c r="B147" s="8"/>
      <c r="C147" s="5"/>
      <c r="D147" s="6"/>
      <c r="E147" s="10"/>
      <c r="G147" s="27"/>
    </row>
    <row r="148" spans="1:11" x14ac:dyDescent="0.2">
      <c r="A148" s="4" t="s">
        <v>1553</v>
      </c>
      <c r="B148" s="8" t="s">
        <v>1595</v>
      </c>
      <c r="C148" s="5" t="s">
        <v>1584</v>
      </c>
      <c r="D148" s="6" t="s">
        <v>1596</v>
      </c>
      <c r="E148" s="10" t="s">
        <v>986</v>
      </c>
      <c r="F148" s="5" t="s">
        <v>430</v>
      </c>
      <c r="G148" s="27" t="s">
        <v>1597</v>
      </c>
      <c r="H148" s="30" t="s">
        <v>1598</v>
      </c>
      <c r="I148" s="37">
        <v>44664</v>
      </c>
      <c r="J148" s="30" t="s">
        <v>1599</v>
      </c>
      <c r="K148" s="30" t="s">
        <v>1600</v>
      </c>
    </row>
    <row r="149" spans="1:11" x14ac:dyDescent="0.2">
      <c r="A149" s="4"/>
      <c r="B149" s="8" t="s">
        <v>1601</v>
      </c>
      <c r="C149" s="5" t="s">
        <v>1602</v>
      </c>
      <c r="D149" s="6" t="s">
        <v>1603</v>
      </c>
      <c r="E149" s="10" t="s">
        <v>1604</v>
      </c>
      <c r="F149" s="5" t="s">
        <v>1605</v>
      </c>
      <c r="G149" s="27" t="s">
        <v>1606</v>
      </c>
      <c r="H149" s="30" t="s">
        <v>3</v>
      </c>
      <c r="I149" s="37">
        <v>44635</v>
      </c>
      <c r="J149" s="30" t="s">
        <v>1607</v>
      </c>
      <c r="K149" s="30" t="s">
        <v>1608</v>
      </c>
    </row>
    <row r="150" spans="1:11" x14ac:dyDescent="0.2">
      <c r="A150" s="4"/>
      <c r="B150" s="8" t="s">
        <v>1575</v>
      </c>
      <c r="C150" s="5" t="s">
        <v>590</v>
      </c>
      <c r="D150" s="6" t="s">
        <v>1609</v>
      </c>
      <c r="E150" s="10" t="s">
        <v>1575</v>
      </c>
      <c r="F150" s="5" t="s">
        <v>386</v>
      </c>
      <c r="G150" s="27" t="s">
        <v>1610</v>
      </c>
      <c r="H150" s="30" t="s">
        <v>1611</v>
      </c>
      <c r="I150" s="37">
        <v>44286</v>
      </c>
      <c r="J150" s="30" t="s">
        <v>1612</v>
      </c>
    </row>
    <row r="151" spans="1:11" x14ac:dyDescent="0.2">
      <c r="A151" s="4"/>
      <c r="B151" s="8" t="s">
        <v>1575</v>
      </c>
      <c r="C151" s="5" t="s">
        <v>386</v>
      </c>
      <c r="D151" s="6" t="s">
        <v>1610</v>
      </c>
      <c r="E151" s="10" t="s">
        <v>1575</v>
      </c>
      <c r="F151" s="5" t="s">
        <v>590</v>
      </c>
      <c r="G151" s="27" t="s">
        <v>1609</v>
      </c>
      <c r="H151" s="30" t="s">
        <v>1613</v>
      </c>
      <c r="I151" s="37">
        <v>44286</v>
      </c>
      <c r="J151" s="30" t="s">
        <v>1612</v>
      </c>
    </row>
    <row r="152" spans="1:11" x14ac:dyDescent="0.2">
      <c r="A152" s="4"/>
      <c r="B152" s="8" t="s">
        <v>470</v>
      </c>
      <c r="C152" s="5" t="s">
        <v>590</v>
      </c>
      <c r="D152" s="6" t="s">
        <v>1614</v>
      </c>
      <c r="E152" s="10" t="s">
        <v>1350</v>
      </c>
      <c r="F152" s="5" t="s">
        <v>1351</v>
      </c>
      <c r="G152" s="27" t="s">
        <v>1352</v>
      </c>
      <c r="H152" s="30" t="s">
        <v>3</v>
      </c>
      <c r="I152" s="37">
        <v>44629</v>
      </c>
      <c r="J152" s="30" t="s">
        <v>1615</v>
      </c>
    </row>
    <row r="153" spans="1:11" x14ac:dyDescent="0.2">
      <c r="A153" s="4"/>
      <c r="B153" s="8" t="s">
        <v>470</v>
      </c>
      <c r="C153" s="5" t="s">
        <v>590</v>
      </c>
      <c r="D153" s="6" t="s">
        <v>1616</v>
      </c>
      <c r="E153" s="10" t="s">
        <v>1332</v>
      </c>
      <c r="F153" s="5" t="s">
        <v>314</v>
      </c>
      <c r="G153" s="27" t="s">
        <v>1354</v>
      </c>
      <c r="H153" s="30" t="s">
        <v>3</v>
      </c>
      <c r="I153" s="37">
        <v>44629</v>
      </c>
      <c r="J153" s="30" t="s">
        <v>1615</v>
      </c>
      <c r="K153" s="30" t="s">
        <v>1222</v>
      </c>
    </row>
    <row r="154" spans="1:11" x14ac:dyDescent="0.2">
      <c r="A154" s="4"/>
      <c r="B154" s="8" t="s">
        <v>470</v>
      </c>
      <c r="C154" s="5" t="s">
        <v>179</v>
      </c>
      <c r="D154" s="6" t="s">
        <v>1617</v>
      </c>
      <c r="E154" s="10" t="s">
        <v>1350</v>
      </c>
      <c r="F154" s="5" t="s">
        <v>1351</v>
      </c>
      <c r="G154" s="27" t="s">
        <v>1352</v>
      </c>
      <c r="H154" s="30" t="s">
        <v>3</v>
      </c>
      <c r="I154" s="37">
        <v>44662</v>
      </c>
      <c r="J154" s="30" t="s">
        <v>1573</v>
      </c>
    </row>
    <row r="155" spans="1:11" x14ac:dyDescent="0.2">
      <c r="A155" s="4"/>
      <c r="B155" s="8" t="s">
        <v>470</v>
      </c>
      <c r="C155" s="5" t="s">
        <v>179</v>
      </c>
      <c r="D155" s="6" t="s">
        <v>1618</v>
      </c>
      <c r="E155" s="10" t="s">
        <v>1619</v>
      </c>
      <c r="F155" s="2" t="s">
        <v>314</v>
      </c>
      <c r="G155" s="27" t="s">
        <v>1354</v>
      </c>
      <c r="H155" s="30" t="s">
        <v>3</v>
      </c>
      <c r="I155" s="37">
        <v>44662</v>
      </c>
      <c r="J155" s="30" t="s">
        <v>1573</v>
      </c>
    </row>
    <row r="156" spans="1:11" x14ac:dyDescent="0.2">
      <c r="A156" s="4"/>
      <c r="B156" s="1" t="s">
        <v>470</v>
      </c>
      <c r="C156" s="2" t="s">
        <v>1620</v>
      </c>
      <c r="D156" s="7" t="s">
        <v>1621</v>
      </c>
      <c r="E156" s="25" t="s">
        <v>1350</v>
      </c>
      <c r="F156" s="2" t="s">
        <v>1351</v>
      </c>
      <c r="G156" s="27" t="s">
        <v>1352</v>
      </c>
      <c r="H156" s="30" t="s">
        <v>3</v>
      </c>
      <c r="I156" s="37">
        <v>44662</v>
      </c>
      <c r="J156" s="30" t="s">
        <v>1573</v>
      </c>
    </row>
    <row r="157" spans="1:11" x14ac:dyDescent="0.2">
      <c r="A157" s="4"/>
      <c r="B157" s="1" t="s">
        <v>470</v>
      </c>
      <c r="C157" s="2" t="s">
        <v>1620</v>
      </c>
      <c r="D157" s="7" t="s">
        <v>1621</v>
      </c>
      <c r="E157" s="25" t="s">
        <v>1332</v>
      </c>
      <c r="F157" s="5" t="s">
        <v>1622</v>
      </c>
      <c r="G157" s="27" t="s">
        <v>1354</v>
      </c>
      <c r="H157" s="30" t="s">
        <v>3</v>
      </c>
      <c r="I157" s="37">
        <v>44662</v>
      </c>
      <c r="J157" s="30" t="s">
        <v>1573</v>
      </c>
    </row>
    <row r="158" spans="1:11" x14ac:dyDescent="0.2">
      <c r="A158" s="4"/>
      <c r="B158" s="1" t="s">
        <v>1623</v>
      </c>
      <c r="C158" s="2" t="s">
        <v>1033</v>
      </c>
      <c r="D158" s="7" t="s">
        <v>1624</v>
      </c>
      <c r="E158" s="25" t="s">
        <v>1350</v>
      </c>
      <c r="F158" s="2" t="s">
        <v>1625</v>
      </c>
      <c r="G158" s="27" t="s">
        <v>1352</v>
      </c>
      <c r="H158" s="30" t="s">
        <v>33</v>
      </c>
      <c r="I158" s="37">
        <v>44662</v>
      </c>
      <c r="J158" s="30" t="s">
        <v>1573</v>
      </c>
    </row>
    <row r="159" spans="1:11" x14ac:dyDescent="0.2">
      <c r="A159" s="4"/>
      <c r="B159" s="30" t="s">
        <v>470</v>
      </c>
      <c r="C159" s="5" t="s">
        <v>1033</v>
      </c>
      <c r="D159" s="6" t="s">
        <v>1624</v>
      </c>
      <c r="E159" s="10" t="s">
        <v>1332</v>
      </c>
      <c r="F159" s="5" t="s">
        <v>314</v>
      </c>
      <c r="G159" s="27" t="s">
        <v>1354</v>
      </c>
      <c r="H159" s="30" t="s">
        <v>3</v>
      </c>
      <c r="I159" s="30" t="s">
        <v>1626</v>
      </c>
    </row>
    <row r="160" spans="1:11" x14ac:dyDescent="0.2">
      <c r="A160" s="4"/>
      <c r="B160" s="27" t="s">
        <v>1627</v>
      </c>
      <c r="C160" s="6" t="s">
        <v>78</v>
      </c>
      <c r="D160" s="6" t="s">
        <v>1628</v>
      </c>
      <c r="E160" s="10" t="s">
        <v>1564</v>
      </c>
      <c r="F160" s="5" t="s">
        <v>1351</v>
      </c>
      <c r="G160" s="27" t="s">
        <v>1352</v>
      </c>
      <c r="H160" s="30" t="s">
        <v>3</v>
      </c>
      <c r="I160" s="37">
        <v>44662</v>
      </c>
      <c r="J160" s="30" t="s">
        <v>1573</v>
      </c>
    </row>
    <row r="161" spans="1:11" x14ac:dyDescent="0.2">
      <c r="A161" s="4"/>
      <c r="B161" s="27" t="s">
        <v>1627</v>
      </c>
      <c r="C161" s="6" t="s">
        <v>78</v>
      </c>
      <c r="D161" s="6" t="s">
        <v>1629</v>
      </c>
      <c r="E161" s="10" t="s">
        <v>1332</v>
      </c>
      <c r="F161" s="5" t="s">
        <v>314</v>
      </c>
      <c r="G161" s="27" t="s">
        <v>1354</v>
      </c>
      <c r="H161" s="30" t="s">
        <v>3</v>
      </c>
      <c r="I161" s="37">
        <v>44662</v>
      </c>
      <c r="J161" s="30" t="s">
        <v>1573</v>
      </c>
    </row>
    <row r="162" spans="1:11" x14ac:dyDescent="0.2">
      <c r="A162" s="4" t="s">
        <v>27</v>
      </c>
      <c r="B162" s="27" t="s">
        <v>1627</v>
      </c>
      <c r="C162" s="6" t="s">
        <v>78</v>
      </c>
      <c r="D162" s="6" t="s">
        <v>1630</v>
      </c>
      <c r="E162" s="10" t="s">
        <v>1350</v>
      </c>
      <c r="F162" s="5" t="s">
        <v>1351</v>
      </c>
      <c r="G162" s="27" t="s">
        <v>1352</v>
      </c>
      <c r="H162" s="30" t="s">
        <v>1631</v>
      </c>
      <c r="I162" s="37">
        <v>44662</v>
      </c>
      <c r="J162" s="30" t="s">
        <v>1573</v>
      </c>
    </row>
    <row r="163" spans="1:11" x14ac:dyDescent="0.2">
      <c r="A163" s="4"/>
      <c r="B163" s="27" t="s">
        <v>1627</v>
      </c>
      <c r="C163" s="6" t="s">
        <v>78</v>
      </c>
      <c r="D163" s="6" t="s">
        <v>1630</v>
      </c>
      <c r="E163" s="10" t="s">
        <v>1332</v>
      </c>
      <c r="F163" s="5" t="s">
        <v>1632</v>
      </c>
      <c r="G163" s="27" t="s">
        <v>1354</v>
      </c>
      <c r="H163" s="30" t="s">
        <v>3</v>
      </c>
      <c r="I163" s="37">
        <v>44662</v>
      </c>
      <c r="J163" s="30" t="s">
        <v>1573</v>
      </c>
    </row>
    <row r="164" spans="1:11" x14ac:dyDescent="0.2">
      <c r="A164" s="4"/>
      <c r="B164" s="27" t="s">
        <v>1627</v>
      </c>
      <c r="C164" s="6" t="s">
        <v>1633</v>
      </c>
      <c r="D164" s="6" t="s">
        <v>1634</v>
      </c>
      <c r="E164" s="10" t="s">
        <v>1350</v>
      </c>
      <c r="F164" s="5" t="s">
        <v>1351</v>
      </c>
      <c r="G164" s="27" t="s">
        <v>1352</v>
      </c>
      <c r="H164" s="30" t="s">
        <v>3</v>
      </c>
      <c r="I164" s="37">
        <v>44662</v>
      </c>
      <c r="J164" s="30" t="s">
        <v>1573</v>
      </c>
    </row>
    <row r="165" spans="1:11" x14ac:dyDescent="0.2">
      <c r="A165" s="4" t="s">
        <v>1635</v>
      </c>
      <c r="B165" s="27" t="s">
        <v>1627</v>
      </c>
      <c r="C165" s="6" t="s">
        <v>1633</v>
      </c>
      <c r="D165" s="6" t="s">
        <v>1636</v>
      </c>
      <c r="E165" s="10" t="s">
        <v>1332</v>
      </c>
      <c r="F165" s="5" t="s">
        <v>314</v>
      </c>
      <c r="G165" s="27" t="s">
        <v>1354</v>
      </c>
      <c r="H165" s="30" t="s">
        <v>3</v>
      </c>
      <c r="I165" s="37">
        <v>44662</v>
      </c>
      <c r="J165" s="30" t="s">
        <v>1573</v>
      </c>
    </row>
    <row r="166" spans="1:11" x14ac:dyDescent="0.2">
      <c r="A166" s="4"/>
      <c r="B166" s="8" t="s">
        <v>1637</v>
      </c>
      <c r="C166" s="5" t="s">
        <v>1638</v>
      </c>
      <c r="D166" s="6" t="s">
        <v>1639</v>
      </c>
      <c r="E166" s="10" t="s">
        <v>1350</v>
      </c>
      <c r="F166" s="5" t="s">
        <v>1351</v>
      </c>
      <c r="G166" s="27" t="s">
        <v>1352</v>
      </c>
      <c r="H166" s="30" t="s">
        <v>3</v>
      </c>
      <c r="I166" s="37">
        <v>44638</v>
      </c>
      <c r="J166" s="30" t="s">
        <v>1353</v>
      </c>
    </row>
    <row r="167" spans="1:11" x14ac:dyDescent="0.2">
      <c r="A167" s="4"/>
      <c r="B167" s="8" t="s">
        <v>1640</v>
      </c>
      <c r="C167" s="5" t="s">
        <v>79</v>
      </c>
      <c r="D167" s="6" t="s">
        <v>1639</v>
      </c>
      <c r="E167" s="10" t="s">
        <v>1332</v>
      </c>
      <c r="F167" s="5" t="s">
        <v>314</v>
      </c>
      <c r="G167" s="27" t="s">
        <v>1354</v>
      </c>
      <c r="H167" s="30" t="s">
        <v>3</v>
      </c>
      <c r="I167" s="37">
        <v>44638</v>
      </c>
      <c r="J167" s="30" t="s">
        <v>1353</v>
      </c>
    </row>
    <row r="168" spans="1:11" x14ac:dyDescent="0.2">
      <c r="A168" s="4"/>
      <c r="B168" s="8" t="s">
        <v>1641</v>
      </c>
      <c r="C168" s="5" t="s">
        <v>79</v>
      </c>
      <c r="D168" s="6" t="s">
        <v>1642</v>
      </c>
      <c r="E168" s="10" t="s">
        <v>1350</v>
      </c>
      <c r="F168" s="5" t="s">
        <v>1351</v>
      </c>
      <c r="G168" s="27" t="s">
        <v>1352</v>
      </c>
      <c r="H168" s="30" t="s">
        <v>3</v>
      </c>
      <c r="I168" s="37">
        <v>44662</v>
      </c>
      <c r="J168" s="30" t="s">
        <v>1573</v>
      </c>
    </row>
    <row r="169" spans="1:11" x14ac:dyDescent="0.2">
      <c r="A169" s="4"/>
      <c r="B169" s="8" t="s">
        <v>1641</v>
      </c>
      <c r="C169" s="5" t="s">
        <v>79</v>
      </c>
      <c r="D169" s="6" t="s">
        <v>1643</v>
      </c>
      <c r="E169" s="10" t="s">
        <v>1332</v>
      </c>
      <c r="F169" s="5" t="s">
        <v>314</v>
      </c>
      <c r="G169" s="27" t="s">
        <v>1354</v>
      </c>
      <c r="H169" s="30" t="s">
        <v>3</v>
      </c>
      <c r="I169" s="37">
        <v>44662</v>
      </c>
      <c r="J169" s="30" t="s">
        <v>1573</v>
      </c>
    </row>
    <row r="170" spans="1:11" x14ac:dyDescent="0.2">
      <c r="A170" s="3"/>
      <c r="B170" s="8" t="s">
        <v>444</v>
      </c>
      <c r="C170" s="5" t="s">
        <v>239</v>
      </c>
      <c r="D170" s="6" t="s">
        <v>1644</v>
      </c>
      <c r="E170" s="10" t="s">
        <v>239</v>
      </c>
      <c r="F170" s="5" t="s">
        <v>1055</v>
      </c>
      <c r="G170" s="27" t="s">
        <v>1645</v>
      </c>
      <c r="H170" s="30" t="s">
        <v>1646</v>
      </c>
      <c r="I170" s="37">
        <v>44622</v>
      </c>
      <c r="J170" s="30" t="s">
        <v>1384</v>
      </c>
      <c r="K170" s="30" t="s">
        <v>1647</v>
      </c>
    </row>
    <row r="171" spans="1:11" x14ac:dyDescent="0.2">
      <c r="A171" s="3"/>
      <c r="B171" s="8" t="s">
        <v>444</v>
      </c>
      <c r="C171" s="5" t="s">
        <v>608</v>
      </c>
      <c r="D171" s="6" t="s">
        <v>808</v>
      </c>
      <c r="E171" s="10" t="s">
        <v>608</v>
      </c>
      <c r="F171" s="5" t="s">
        <v>472</v>
      </c>
      <c r="G171" s="27" t="s">
        <v>808</v>
      </c>
      <c r="H171" s="30" t="s">
        <v>1648</v>
      </c>
      <c r="I171" s="37">
        <v>44623</v>
      </c>
      <c r="J171" s="30" t="s">
        <v>1649</v>
      </c>
      <c r="K171" s="30" t="s">
        <v>1650</v>
      </c>
    </row>
    <row r="172" spans="1:11" x14ac:dyDescent="0.2">
      <c r="A172" s="3"/>
      <c r="B172" s="8" t="s">
        <v>444</v>
      </c>
      <c r="C172" s="5" t="s">
        <v>744</v>
      </c>
      <c r="D172" s="6" t="s">
        <v>1651</v>
      </c>
      <c r="E172" s="10" t="s">
        <v>1350</v>
      </c>
      <c r="F172" s="5" t="s">
        <v>1351</v>
      </c>
      <c r="G172" s="27" t="s">
        <v>1352</v>
      </c>
      <c r="H172" s="30" t="s">
        <v>1652</v>
      </c>
      <c r="I172" s="37">
        <v>44638</v>
      </c>
      <c r="J172" s="30" t="s">
        <v>1353</v>
      </c>
    </row>
    <row r="173" spans="1:11" x14ac:dyDescent="0.2">
      <c r="A173" s="3"/>
      <c r="B173" s="8" t="s">
        <v>444</v>
      </c>
      <c r="C173" s="5" t="s">
        <v>744</v>
      </c>
      <c r="D173" s="6" t="s">
        <v>1651</v>
      </c>
      <c r="E173" s="10" t="s">
        <v>1500</v>
      </c>
      <c r="F173" s="5" t="s">
        <v>1653</v>
      </c>
      <c r="G173" s="27" t="s">
        <v>1354</v>
      </c>
      <c r="H173" s="30" t="s">
        <v>1652</v>
      </c>
      <c r="I173" s="30" t="s">
        <v>1654</v>
      </c>
      <c r="J173" s="30" t="s">
        <v>1353</v>
      </c>
    </row>
    <row r="174" spans="1:11" x14ac:dyDescent="0.2">
      <c r="A174" s="3"/>
      <c r="B174" s="1"/>
      <c r="C174" s="2"/>
      <c r="D174" s="7"/>
      <c r="E174" s="25"/>
      <c r="F174" s="2"/>
      <c r="G174" s="27"/>
    </row>
    <row r="175" spans="1:11" x14ac:dyDescent="0.2">
      <c r="A175" s="3" t="s">
        <v>35</v>
      </c>
      <c r="B175" s="1"/>
      <c r="C175" s="2"/>
      <c r="D175" s="7"/>
      <c r="E175" s="25"/>
      <c r="F175" s="2"/>
      <c r="G175" s="27"/>
    </row>
    <row r="176" spans="1:11" x14ac:dyDescent="0.2">
      <c r="A176" s="3"/>
      <c r="B176" s="1"/>
      <c r="C176" s="30"/>
      <c r="D176" s="6"/>
      <c r="E176" s="10"/>
      <c r="G176" s="27"/>
    </row>
    <row r="177" spans="1:11" x14ac:dyDescent="0.2">
      <c r="A177" s="3" t="s">
        <v>32</v>
      </c>
      <c r="B177" s="8"/>
      <c r="D177" s="6"/>
      <c r="E177" s="10"/>
      <c r="G177" s="27"/>
    </row>
    <row r="178" spans="1:11" x14ac:dyDescent="0.2">
      <c r="A178" s="3"/>
      <c r="B178" s="8"/>
      <c r="C178" s="5"/>
      <c r="D178" s="6"/>
      <c r="E178" s="10"/>
      <c r="G178" s="27"/>
    </row>
    <row r="179" spans="1:11" x14ac:dyDescent="0.2">
      <c r="A179" s="4" t="s">
        <v>41</v>
      </c>
      <c r="B179" s="8"/>
      <c r="C179" s="5"/>
      <c r="D179" s="6"/>
      <c r="E179" s="10"/>
      <c r="G179" s="27"/>
    </row>
    <row r="180" spans="1:11" x14ac:dyDescent="0.2">
      <c r="B180" s="8"/>
      <c r="C180" s="5"/>
      <c r="D180" s="6"/>
      <c r="E180" s="10"/>
      <c r="G180" s="27"/>
    </row>
    <row r="181" spans="1:11" x14ac:dyDescent="0.2">
      <c r="A181" s="8" t="s">
        <v>41</v>
      </c>
      <c r="B181" s="8"/>
      <c r="C181" s="5"/>
      <c r="D181" s="6"/>
      <c r="E181" s="10"/>
      <c r="G181" s="27"/>
    </row>
    <row r="182" spans="1:11" x14ac:dyDescent="0.2">
      <c r="A182" s="8"/>
      <c r="B182" s="8"/>
      <c r="C182" s="5"/>
      <c r="D182" s="6"/>
      <c r="E182" s="10"/>
      <c r="G182" s="27"/>
    </row>
    <row r="183" spans="1:11" x14ac:dyDescent="0.2">
      <c r="A183" s="8" t="s">
        <v>1655</v>
      </c>
      <c r="B183" s="8"/>
      <c r="C183" s="5"/>
      <c r="D183" s="6"/>
      <c r="E183" s="10"/>
      <c r="G183" s="27"/>
    </row>
    <row r="184" spans="1:11" x14ac:dyDescent="0.2">
      <c r="A184" s="8"/>
      <c r="B184" s="8"/>
      <c r="C184" s="5"/>
      <c r="D184" s="6"/>
      <c r="E184" s="10"/>
      <c r="G184" s="27"/>
    </row>
    <row r="185" spans="1:11" x14ac:dyDescent="0.2">
      <c r="A185" s="8" t="s">
        <v>1656</v>
      </c>
      <c r="B185" s="8"/>
      <c r="C185" s="5"/>
      <c r="D185" s="6"/>
      <c r="E185" s="10"/>
      <c r="G185" s="27"/>
    </row>
    <row r="186" spans="1:11" x14ac:dyDescent="0.2">
      <c r="A186" s="8"/>
      <c r="B186" s="8"/>
      <c r="C186" s="5"/>
      <c r="D186" s="6"/>
      <c r="E186" s="10"/>
      <c r="G186" s="27"/>
    </row>
    <row r="187" spans="1:11" x14ac:dyDescent="0.2">
      <c r="A187" s="8" t="s">
        <v>1657</v>
      </c>
      <c r="B187" s="8" t="s">
        <v>1658</v>
      </c>
      <c r="C187" s="5" t="s">
        <v>1659</v>
      </c>
      <c r="D187" s="6" t="s">
        <v>1660</v>
      </c>
      <c r="E187" s="10" t="s">
        <v>1661</v>
      </c>
      <c r="F187" s="5" t="s">
        <v>1351</v>
      </c>
      <c r="G187" s="27" t="s">
        <v>1352</v>
      </c>
      <c r="H187" s="30" t="s">
        <v>1662</v>
      </c>
      <c r="I187" s="30" t="s">
        <v>1663</v>
      </c>
      <c r="J187" s="30" t="s">
        <v>1573</v>
      </c>
      <c r="K187" s="30" t="s">
        <v>1664</v>
      </c>
    </row>
    <row r="188" spans="1:11" x14ac:dyDescent="0.2">
      <c r="A188" s="8" t="s">
        <v>32</v>
      </c>
      <c r="B188" s="8" t="s">
        <v>1665</v>
      </c>
      <c r="C188" s="5" t="s">
        <v>1666</v>
      </c>
      <c r="D188" s="6" t="s">
        <v>1667</v>
      </c>
      <c r="E188" s="10" t="s">
        <v>1332</v>
      </c>
      <c r="F188" s="5" t="s">
        <v>314</v>
      </c>
      <c r="G188" s="27" t="s">
        <v>1354</v>
      </c>
      <c r="H188" s="30" t="s">
        <v>3</v>
      </c>
      <c r="I188" s="37">
        <v>44662</v>
      </c>
      <c r="J188" s="30" t="s">
        <v>1668</v>
      </c>
    </row>
    <row r="189" spans="1:11" x14ac:dyDescent="0.2">
      <c r="A189" s="8"/>
      <c r="B189" s="8" t="s">
        <v>1665</v>
      </c>
      <c r="C189" s="5" t="s">
        <v>1669</v>
      </c>
      <c r="D189" s="6" t="s">
        <v>1670</v>
      </c>
      <c r="E189" s="10" t="s">
        <v>1350</v>
      </c>
      <c r="F189" s="5" t="s">
        <v>1351</v>
      </c>
      <c r="G189" s="27" t="s">
        <v>1352</v>
      </c>
      <c r="H189" s="30" t="s">
        <v>3</v>
      </c>
      <c r="I189" s="37">
        <v>44662</v>
      </c>
      <c r="J189" s="30" t="s">
        <v>1671</v>
      </c>
    </row>
    <row r="190" spans="1:11" x14ac:dyDescent="0.2">
      <c r="A190" s="8"/>
      <c r="B190" s="8" t="s">
        <v>1665</v>
      </c>
      <c r="C190" s="5" t="s">
        <v>1672</v>
      </c>
      <c r="D190" s="6" t="s">
        <v>1673</v>
      </c>
      <c r="E190" s="10" t="s">
        <v>1332</v>
      </c>
      <c r="F190" s="5" t="s">
        <v>314</v>
      </c>
      <c r="G190" s="27" t="s">
        <v>1354</v>
      </c>
      <c r="H190" s="30" t="s">
        <v>3</v>
      </c>
      <c r="I190" s="37">
        <v>44662</v>
      </c>
      <c r="J190" s="30" t="s">
        <v>1573</v>
      </c>
    </row>
    <row r="191" spans="1:11" x14ac:dyDescent="0.2">
      <c r="A191" s="8"/>
      <c r="B191" s="8" t="s">
        <v>1674</v>
      </c>
      <c r="C191" s="5" t="s">
        <v>179</v>
      </c>
      <c r="D191" s="6" t="s">
        <v>1675</v>
      </c>
      <c r="E191" s="10" t="s">
        <v>1350</v>
      </c>
      <c r="F191" s="5" t="s">
        <v>1351</v>
      </c>
      <c r="G191" s="27" t="s">
        <v>1352</v>
      </c>
      <c r="H191" s="30" t="s">
        <v>3</v>
      </c>
      <c r="I191" s="37">
        <v>44662</v>
      </c>
      <c r="J191" s="30" t="s">
        <v>1573</v>
      </c>
    </row>
    <row r="192" spans="1:11" x14ac:dyDescent="0.2">
      <c r="A192" s="8"/>
      <c r="B192" s="8" t="s">
        <v>1676</v>
      </c>
      <c r="C192" s="5" t="s">
        <v>179</v>
      </c>
      <c r="D192" s="6" t="s">
        <v>1675</v>
      </c>
      <c r="E192" s="10" t="s">
        <v>1332</v>
      </c>
      <c r="F192" s="5" t="s">
        <v>314</v>
      </c>
      <c r="G192" s="27" t="s">
        <v>1354</v>
      </c>
      <c r="H192" s="30" t="s">
        <v>3</v>
      </c>
      <c r="I192" s="37">
        <v>44662</v>
      </c>
      <c r="J192" s="30" t="s">
        <v>1573</v>
      </c>
    </row>
    <row r="193" spans="1:11" x14ac:dyDescent="0.2">
      <c r="A193" s="8"/>
      <c r="B193" s="8" t="s">
        <v>140</v>
      </c>
      <c r="C193" s="5" t="s">
        <v>1677</v>
      </c>
      <c r="D193" s="6" t="s">
        <v>1678</v>
      </c>
      <c r="E193" s="10" t="s">
        <v>103</v>
      </c>
      <c r="F193" s="5" t="s">
        <v>1679</v>
      </c>
      <c r="G193" s="27" t="s">
        <v>1680</v>
      </c>
      <c r="H193" s="30" t="s">
        <v>1681</v>
      </c>
      <c r="I193" s="30" t="s">
        <v>1682</v>
      </c>
      <c r="J193" s="30" t="s">
        <v>1683</v>
      </c>
    </row>
    <row r="194" spans="1:11" x14ac:dyDescent="0.2">
      <c r="A194" s="8"/>
      <c r="B194" s="8" t="s">
        <v>1684</v>
      </c>
      <c r="C194" s="5" t="s">
        <v>122</v>
      </c>
      <c r="D194" s="6" t="s">
        <v>1685</v>
      </c>
      <c r="E194" s="10" t="s">
        <v>1252</v>
      </c>
      <c r="F194" s="5" t="s">
        <v>1252</v>
      </c>
      <c r="G194" s="27" t="s">
        <v>1686</v>
      </c>
      <c r="H194" s="30" t="s">
        <v>1687</v>
      </c>
      <c r="I194" s="37">
        <v>44638</v>
      </c>
      <c r="J194" s="30" t="s">
        <v>1688</v>
      </c>
      <c r="K194" s="30">
        <v>123</v>
      </c>
    </row>
    <row r="195" spans="1:11" x14ac:dyDescent="0.2">
      <c r="A195" s="8"/>
      <c r="B195" s="8" t="s">
        <v>140</v>
      </c>
      <c r="C195" s="5" t="s">
        <v>590</v>
      </c>
      <c r="D195" s="24" t="s">
        <v>1504</v>
      </c>
      <c r="E195" s="10" t="s">
        <v>1350</v>
      </c>
      <c r="F195" s="5" t="s">
        <v>1351</v>
      </c>
      <c r="G195" s="27" t="s">
        <v>1371</v>
      </c>
      <c r="H195" s="30" t="s">
        <v>3</v>
      </c>
      <c r="I195" s="37">
        <v>44662</v>
      </c>
      <c r="J195" s="30" t="s">
        <v>1573</v>
      </c>
    </row>
    <row r="196" spans="1:11" x14ac:dyDescent="0.2">
      <c r="A196" s="8"/>
      <c r="B196" s="8" t="s">
        <v>140</v>
      </c>
      <c r="C196" s="2" t="s">
        <v>590</v>
      </c>
      <c r="D196" s="7" t="s">
        <v>1504</v>
      </c>
      <c r="E196" s="25" t="s">
        <v>1332</v>
      </c>
      <c r="F196" s="2" t="s">
        <v>314</v>
      </c>
      <c r="G196" s="27" t="s">
        <v>1354</v>
      </c>
      <c r="H196" s="30" t="s">
        <v>3</v>
      </c>
      <c r="I196" s="37">
        <v>44662</v>
      </c>
      <c r="J196" s="30" t="s">
        <v>1573</v>
      </c>
    </row>
    <row r="197" spans="1:11" x14ac:dyDescent="0.2">
      <c r="A197" s="8" t="s">
        <v>1689</v>
      </c>
      <c r="B197" s="1" t="s">
        <v>1690</v>
      </c>
      <c r="C197" s="2" t="s">
        <v>899</v>
      </c>
      <c r="D197" s="7" t="s">
        <v>1691</v>
      </c>
      <c r="E197" s="25" t="s">
        <v>1350</v>
      </c>
      <c r="F197" s="2" t="s">
        <v>1351</v>
      </c>
      <c r="G197" s="27" t="s">
        <v>1352</v>
      </c>
      <c r="H197" s="30" t="s">
        <v>3</v>
      </c>
      <c r="I197" s="37">
        <v>44662</v>
      </c>
      <c r="J197" s="30" t="s">
        <v>1573</v>
      </c>
    </row>
    <row r="198" spans="1:11" x14ac:dyDescent="0.2">
      <c r="A198" s="8"/>
      <c r="B198" s="1" t="s">
        <v>140</v>
      </c>
      <c r="C198" s="2" t="s">
        <v>899</v>
      </c>
      <c r="D198" s="7" t="s">
        <v>1691</v>
      </c>
      <c r="E198" s="25" t="s">
        <v>1332</v>
      </c>
      <c r="F198" s="2" t="s">
        <v>314</v>
      </c>
      <c r="G198" s="27" t="s">
        <v>1354</v>
      </c>
      <c r="H198" s="30" t="s">
        <v>3</v>
      </c>
      <c r="I198" s="37">
        <v>44662</v>
      </c>
      <c r="J198" s="30" t="s">
        <v>1573</v>
      </c>
    </row>
    <row r="199" spans="1:11" x14ac:dyDescent="0.2">
      <c r="A199" s="8"/>
      <c r="B199" s="1" t="s">
        <v>140</v>
      </c>
      <c r="C199" s="5" t="s">
        <v>1692</v>
      </c>
      <c r="D199" s="6" t="s">
        <v>1693</v>
      </c>
      <c r="E199" s="10" t="s">
        <v>1350</v>
      </c>
      <c r="F199" s="5" t="s">
        <v>1351</v>
      </c>
      <c r="G199" s="27" t="s">
        <v>1352</v>
      </c>
      <c r="H199" s="30" t="s">
        <v>3</v>
      </c>
      <c r="I199" s="37">
        <v>44662</v>
      </c>
      <c r="J199" s="30" t="s">
        <v>1573</v>
      </c>
    </row>
    <row r="200" spans="1:11" x14ac:dyDescent="0.2">
      <c r="A200" s="8"/>
      <c r="B200" s="8" t="s">
        <v>140</v>
      </c>
      <c r="C200" s="5" t="s">
        <v>1692</v>
      </c>
      <c r="D200" s="6" t="s">
        <v>1694</v>
      </c>
      <c r="E200" s="10" t="s">
        <v>1332</v>
      </c>
      <c r="F200" s="5" t="s">
        <v>314</v>
      </c>
      <c r="G200" s="27" t="s">
        <v>1354</v>
      </c>
      <c r="H200" s="30" t="s">
        <v>3</v>
      </c>
      <c r="I200" s="37">
        <v>44662</v>
      </c>
      <c r="J200" s="30" t="s">
        <v>1573</v>
      </c>
    </row>
    <row r="201" spans="1:11" x14ac:dyDescent="0.2">
      <c r="A201" s="8"/>
      <c r="B201" s="8" t="s">
        <v>1695</v>
      </c>
      <c r="C201" s="5" t="s">
        <v>213</v>
      </c>
      <c r="D201" s="6" t="s">
        <v>1696</v>
      </c>
      <c r="E201" s="10" t="s">
        <v>1350</v>
      </c>
      <c r="F201" s="5" t="s">
        <v>1351</v>
      </c>
      <c r="G201" s="27" t="s">
        <v>1352</v>
      </c>
      <c r="H201" s="30" t="s">
        <v>3</v>
      </c>
      <c r="I201" s="37">
        <v>44662</v>
      </c>
      <c r="J201" s="30" t="s">
        <v>1573</v>
      </c>
    </row>
    <row r="202" spans="1:11" x14ac:dyDescent="0.2">
      <c r="A202" s="8"/>
      <c r="B202" s="8" t="s">
        <v>1695</v>
      </c>
      <c r="C202" s="5" t="s">
        <v>213</v>
      </c>
      <c r="D202" s="6" t="s">
        <v>1696</v>
      </c>
      <c r="E202" s="10" t="s">
        <v>1697</v>
      </c>
      <c r="F202" s="5" t="s">
        <v>314</v>
      </c>
      <c r="G202" s="27" t="s">
        <v>1354</v>
      </c>
      <c r="H202" s="30" t="s">
        <v>3</v>
      </c>
      <c r="I202" s="37">
        <v>44662</v>
      </c>
      <c r="J202" s="30" t="s">
        <v>1573</v>
      </c>
    </row>
    <row r="203" spans="1:11" x14ac:dyDescent="0.2">
      <c r="A203" s="8"/>
      <c r="B203" s="8" t="s">
        <v>126</v>
      </c>
      <c r="C203" s="5" t="s">
        <v>495</v>
      </c>
      <c r="D203" s="6" t="s">
        <v>1698</v>
      </c>
      <c r="E203" s="10" t="s">
        <v>495</v>
      </c>
      <c r="F203" s="5" t="s">
        <v>795</v>
      </c>
      <c r="G203" s="27" t="s">
        <v>1699</v>
      </c>
      <c r="H203" s="30" t="s">
        <v>21</v>
      </c>
      <c r="I203" s="37">
        <v>44645</v>
      </c>
      <c r="J203" s="30" t="s">
        <v>1700</v>
      </c>
      <c r="K203" s="30">
        <v>133</v>
      </c>
    </row>
    <row r="204" spans="1:11" x14ac:dyDescent="0.2">
      <c r="A204" s="8"/>
      <c r="B204" s="8" t="s">
        <v>126</v>
      </c>
      <c r="C204" s="5" t="s">
        <v>515</v>
      </c>
      <c r="D204" s="6" t="s">
        <v>1701</v>
      </c>
      <c r="E204" s="10" t="s">
        <v>595</v>
      </c>
      <c r="F204" s="5" t="s">
        <v>1702</v>
      </c>
      <c r="G204" s="27" t="s">
        <v>1703</v>
      </c>
      <c r="H204" s="30" t="s">
        <v>3</v>
      </c>
      <c r="I204" s="37">
        <v>44621</v>
      </c>
      <c r="J204" s="30" t="s">
        <v>1704</v>
      </c>
    </row>
    <row r="205" spans="1:11" x14ac:dyDescent="0.2">
      <c r="A205" s="8"/>
      <c r="B205" s="8" t="s">
        <v>126</v>
      </c>
      <c r="C205" s="5" t="s">
        <v>515</v>
      </c>
      <c r="D205" s="6" t="s">
        <v>1705</v>
      </c>
      <c r="E205" s="10" t="s">
        <v>595</v>
      </c>
      <c r="F205" s="5" t="s">
        <v>1702</v>
      </c>
      <c r="G205" s="27" t="s">
        <v>1706</v>
      </c>
      <c r="H205" s="30" t="s">
        <v>1707</v>
      </c>
      <c r="I205" s="37">
        <v>44621</v>
      </c>
      <c r="J205" s="30" t="s">
        <v>1704</v>
      </c>
    </row>
    <row r="206" spans="1:11" x14ac:dyDescent="0.2">
      <c r="A206" s="8"/>
      <c r="B206" s="8" t="s">
        <v>126</v>
      </c>
      <c r="C206" s="5" t="s">
        <v>515</v>
      </c>
      <c r="D206" s="6" t="s">
        <v>1708</v>
      </c>
      <c r="E206" s="10" t="s">
        <v>1709</v>
      </c>
      <c r="F206" s="5" t="s">
        <v>1702</v>
      </c>
      <c r="G206" s="27" t="s">
        <v>1706</v>
      </c>
      <c r="H206" s="30" t="s">
        <v>3</v>
      </c>
      <c r="I206" s="37">
        <v>44621</v>
      </c>
      <c r="J206" s="30" t="s">
        <v>1704</v>
      </c>
    </row>
    <row r="207" spans="1:11" x14ac:dyDescent="0.2">
      <c r="A207" s="8"/>
      <c r="B207" s="8" t="s">
        <v>495</v>
      </c>
      <c r="C207" s="5" t="s">
        <v>136</v>
      </c>
      <c r="D207" s="6" t="s">
        <v>1710</v>
      </c>
      <c r="E207" s="10" t="s">
        <v>1350</v>
      </c>
      <c r="F207" s="5" t="s">
        <v>1351</v>
      </c>
      <c r="G207" s="27" t="s">
        <v>1352</v>
      </c>
      <c r="H207" s="30" t="s">
        <v>3</v>
      </c>
      <c r="I207" s="37">
        <v>44629</v>
      </c>
      <c r="J207" s="30" t="s">
        <v>1505</v>
      </c>
    </row>
    <row r="208" spans="1:11" x14ac:dyDescent="0.2">
      <c r="A208" s="8"/>
      <c r="B208" s="8" t="s">
        <v>495</v>
      </c>
      <c r="C208" s="5" t="s">
        <v>136</v>
      </c>
      <c r="D208" s="6" t="s">
        <v>1710</v>
      </c>
      <c r="E208" s="10" t="s">
        <v>1332</v>
      </c>
      <c r="F208" s="5" t="s">
        <v>314</v>
      </c>
      <c r="G208" s="27" t="s">
        <v>1354</v>
      </c>
      <c r="H208" s="30" t="s">
        <v>3</v>
      </c>
      <c r="I208" s="37">
        <v>44629</v>
      </c>
      <c r="J208" s="30" t="s">
        <v>1505</v>
      </c>
    </row>
    <row r="209" spans="1:11" x14ac:dyDescent="0.2">
      <c r="A209" s="8"/>
      <c r="B209" s="8" t="s">
        <v>495</v>
      </c>
      <c r="C209" s="5" t="s">
        <v>795</v>
      </c>
      <c r="D209" s="6" t="s">
        <v>1699</v>
      </c>
      <c r="E209" s="10" t="s">
        <v>126</v>
      </c>
      <c r="F209" s="5" t="s">
        <v>495</v>
      </c>
      <c r="G209" s="27" t="s">
        <v>1711</v>
      </c>
      <c r="H209" s="30" t="s">
        <v>21</v>
      </c>
      <c r="I209" s="37">
        <v>44645</v>
      </c>
      <c r="J209" s="30" t="s">
        <v>1700</v>
      </c>
    </row>
    <row r="210" spans="1:11" x14ac:dyDescent="0.2">
      <c r="A210" s="8"/>
      <c r="B210" s="8" t="s">
        <v>495</v>
      </c>
      <c r="C210" s="5" t="s">
        <v>412</v>
      </c>
      <c r="D210" s="6" t="s">
        <v>1712</v>
      </c>
      <c r="E210" s="10" t="s">
        <v>1350</v>
      </c>
      <c r="F210" s="5" t="s">
        <v>1351</v>
      </c>
      <c r="G210" s="27" t="s">
        <v>1352</v>
      </c>
      <c r="H210" s="30" t="s">
        <v>3</v>
      </c>
      <c r="I210" s="37">
        <v>44662</v>
      </c>
      <c r="J210" s="30" t="s">
        <v>1713</v>
      </c>
    </row>
    <row r="211" spans="1:11" x14ac:dyDescent="0.2">
      <c r="A211" s="8"/>
      <c r="B211" s="8" t="s">
        <v>495</v>
      </c>
      <c r="C211" s="5" t="s">
        <v>412</v>
      </c>
      <c r="D211" s="6" t="s">
        <v>1712</v>
      </c>
      <c r="E211" s="10" t="s">
        <v>1332</v>
      </c>
      <c r="F211" s="5" t="s">
        <v>314</v>
      </c>
      <c r="G211" s="27" t="s">
        <v>1354</v>
      </c>
      <c r="H211" s="30" t="s">
        <v>3</v>
      </c>
      <c r="I211" s="37">
        <v>44662</v>
      </c>
      <c r="J211" s="30" t="s">
        <v>1573</v>
      </c>
    </row>
    <row r="212" spans="1:11" x14ac:dyDescent="0.2">
      <c r="A212" s="8" t="s">
        <v>1714</v>
      </c>
      <c r="B212" s="8" t="s">
        <v>495</v>
      </c>
      <c r="C212" s="5" t="s">
        <v>136</v>
      </c>
      <c r="D212" s="6" t="s">
        <v>1715</v>
      </c>
      <c r="E212" s="10" t="s">
        <v>1350</v>
      </c>
      <c r="F212" s="5" t="s">
        <v>1351</v>
      </c>
      <c r="G212" s="27" t="s">
        <v>1352</v>
      </c>
      <c r="H212" s="30" t="s">
        <v>3</v>
      </c>
      <c r="I212" s="37">
        <v>44662</v>
      </c>
      <c r="J212" s="30" t="s">
        <v>1573</v>
      </c>
    </row>
    <row r="213" spans="1:11" x14ac:dyDescent="0.2">
      <c r="A213" s="8"/>
      <c r="B213" s="8"/>
      <c r="C213" s="5"/>
      <c r="D213" s="6"/>
      <c r="E213" s="10"/>
      <c r="G213" s="27"/>
    </row>
    <row r="214" spans="1:11" x14ac:dyDescent="0.2">
      <c r="A214" s="8" t="s">
        <v>41</v>
      </c>
      <c r="B214" s="8"/>
      <c r="C214" s="5"/>
      <c r="D214" s="6"/>
      <c r="E214" s="10"/>
      <c r="G214" s="27"/>
    </row>
    <row r="215" spans="1:11" x14ac:dyDescent="0.2">
      <c r="A215" s="8"/>
      <c r="B215" s="8"/>
      <c r="C215" s="5"/>
      <c r="D215" s="6"/>
      <c r="E215" s="10"/>
      <c r="G215" s="27"/>
    </row>
    <row r="216" spans="1:11" x14ac:dyDescent="0.2">
      <c r="A216" s="8" t="s">
        <v>1716</v>
      </c>
      <c r="B216" s="8"/>
      <c r="C216" s="5"/>
      <c r="D216" s="6"/>
      <c r="E216" s="10"/>
      <c r="G216" s="27"/>
    </row>
    <row r="217" spans="1:11" x14ac:dyDescent="0.2">
      <c r="A217" s="8"/>
      <c r="B217" s="8"/>
      <c r="C217" s="5"/>
      <c r="D217" s="6"/>
      <c r="E217" s="10"/>
      <c r="G217" s="27"/>
    </row>
    <row r="218" spans="1:11" x14ac:dyDescent="0.2">
      <c r="A218" s="8" t="s">
        <v>1717</v>
      </c>
      <c r="B218" s="8" t="s">
        <v>1718</v>
      </c>
      <c r="C218" s="5" t="s">
        <v>136</v>
      </c>
      <c r="D218" s="6" t="s">
        <v>1719</v>
      </c>
      <c r="E218" s="10"/>
      <c r="F218" s="5" t="s">
        <v>314</v>
      </c>
      <c r="G218" s="27" t="s">
        <v>1354</v>
      </c>
      <c r="H218" s="30" t="s">
        <v>3</v>
      </c>
      <c r="I218" s="37">
        <v>44662</v>
      </c>
      <c r="J218" s="30" t="s">
        <v>1720</v>
      </c>
    </row>
    <row r="219" spans="1:11" x14ac:dyDescent="0.2">
      <c r="A219" s="8"/>
      <c r="B219" s="8" t="s">
        <v>495</v>
      </c>
      <c r="C219" s="5" t="s">
        <v>412</v>
      </c>
      <c r="D219" s="6" t="s">
        <v>1721</v>
      </c>
      <c r="E219" s="10" t="s">
        <v>1722</v>
      </c>
      <c r="F219" s="5" t="s">
        <v>1351</v>
      </c>
      <c r="G219" s="27" t="s">
        <v>1352</v>
      </c>
      <c r="H219" s="30" t="s">
        <v>3</v>
      </c>
      <c r="I219" s="37">
        <v>44662</v>
      </c>
      <c r="J219" s="30" t="s">
        <v>1723</v>
      </c>
    </row>
    <row r="220" spans="1:11" x14ac:dyDescent="0.2">
      <c r="A220" s="8"/>
      <c r="B220" s="8" t="s">
        <v>1724</v>
      </c>
      <c r="C220" s="5" t="s">
        <v>412</v>
      </c>
      <c r="D220" s="6" t="s">
        <v>1721</v>
      </c>
      <c r="E220" s="10" t="s">
        <v>1332</v>
      </c>
      <c r="F220" s="5" t="s">
        <v>314</v>
      </c>
      <c r="G220" s="27" t="s">
        <v>1354</v>
      </c>
      <c r="H220" s="30" t="s">
        <v>3</v>
      </c>
      <c r="I220" s="37">
        <v>44662</v>
      </c>
      <c r="J220" s="30" t="s">
        <v>1723</v>
      </c>
    </row>
    <row r="221" spans="1:11" x14ac:dyDescent="0.2">
      <c r="A221" s="8"/>
      <c r="B221" s="8" t="s">
        <v>1725</v>
      </c>
      <c r="C221" s="5"/>
      <c r="D221" s="6"/>
      <c r="E221" s="10" t="s">
        <v>1726</v>
      </c>
      <c r="G221" s="27"/>
      <c r="H221" s="30" t="s">
        <v>1727</v>
      </c>
      <c r="I221" s="37">
        <v>44680</v>
      </c>
      <c r="J221" s="30" t="s">
        <v>1728</v>
      </c>
    </row>
    <row r="222" spans="1:11" x14ac:dyDescent="0.2">
      <c r="A222" s="8"/>
      <c r="B222" s="8" t="s">
        <v>1729</v>
      </c>
      <c r="C222" s="5" t="s">
        <v>986</v>
      </c>
      <c r="D222" s="6" t="s">
        <v>261</v>
      </c>
      <c r="E222" s="10" t="s">
        <v>1730</v>
      </c>
      <c r="F222" s="5" t="s">
        <v>590</v>
      </c>
      <c r="G222" s="27" t="s">
        <v>1731</v>
      </c>
      <c r="H222" s="30" t="s">
        <v>12</v>
      </c>
      <c r="I222" s="37">
        <v>44672</v>
      </c>
      <c r="J222" s="30" t="s">
        <v>1732</v>
      </c>
      <c r="K222" s="30" t="s">
        <v>1733</v>
      </c>
    </row>
    <row r="223" spans="1:11" x14ac:dyDescent="0.2">
      <c r="A223" s="8"/>
      <c r="B223" s="8" t="s">
        <v>1734</v>
      </c>
      <c r="C223" s="5" t="s">
        <v>1735</v>
      </c>
      <c r="D223" s="6" t="s">
        <v>1736</v>
      </c>
      <c r="E223" s="10" t="s">
        <v>1350</v>
      </c>
      <c r="F223" s="5" t="s">
        <v>1351</v>
      </c>
      <c r="G223" s="27" t="s">
        <v>1352</v>
      </c>
      <c r="H223" s="30" t="s">
        <v>3</v>
      </c>
      <c r="I223" s="37">
        <v>44629</v>
      </c>
      <c r="J223" s="30" t="s">
        <v>1737</v>
      </c>
    </row>
    <row r="224" spans="1:11" x14ac:dyDescent="0.2">
      <c r="A224" s="8"/>
      <c r="B224" s="8" t="s">
        <v>1734</v>
      </c>
      <c r="C224" s="5" t="s">
        <v>1735</v>
      </c>
      <c r="D224" s="6" t="s">
        <v>1738</v>
      </c>
      <c r="E224" s="10" t="s">
        <v>1332</v>
      </c>
      <c r="F224" s="5" t="s">
        <v>314</v>
      </c>
      <c r="G224" s="27" t="s">
        <v>1354</v>
      </c>
      <c r="H224" s="30" t="s">
        <v>3</v>
      </c>
      <c r="I224" s="37">
        <v>44629</v>
      </c>
      <c r="J224" s="30" t="s">
        <v>1739</v>
      </c>
    </row>
    <row r="225" spans="1:12" x14ac:dyDescent="0.2">
      <c r="A225" s="8"/>
      <c r="B225" s="8" t="s">
        <v>1734</v>
      </c>
      <c r="C225" s="5" t="s">
        <v>1206</v>
      </c>
      <c r="D225" s="6" t="s">
        <v>1740</v>
      </c>
      <c r="E225" s="10" t="s">
        <v>1350</v>
      </c>
      <c r="F225" s="5" t="s">
        <v>1351</v>
      </c>
      <c r="G225" s="27" t="s">
        <v>1352</v>
      </c>
      <c r="H225" s="30" t="s">
        <v>3</v>
      </c>
      <c r="I225" s="37">
        <v>44662</v>
      </c>
      <c r="J225" s="30" t="s">
        <v>1723</v>
      </c>
    </row>
    <row r="226" spans="1:12" x14ac:dyDescent="0.2">
      <c r="A226" s="8"/>
      <c r="B226" s="8" t="s">
        <v>1734</v>
      </c>
      <c r="C226" s="5" t="s">
        <v>1210</v>
      </c>
      <c r="D226" s="6" t="s">
        <v>1740</v>
      </c>
      <c r="E226" s="10" t="s">
        <v>1332</v>
      </c>
      <c r="F226" s="5" t="s">
        <v>314</v>
      </c>
      <c r="G226" s="27" t="s">
        <v>1354</v>
      </c>
      <c r="H226" s="30" t="s">
        <v>3</v>
      </c>
      <c r="I226" s="37">
        <v>44662</v>
      </c>
      <c r="J226" s="30" t="s">
        <v>1723</v>
      </c>
    </row>
    <row r="227" spans="1:12" x14ac:dyDescent="0.2">
      <c r="A227" s="8"/>
      <c r="B227" s="8" t="s">
        <v>465</v>
      </c>
      <c r="C227" s="2" t="s">
        <v>795</v>
      </c>
      <c r="D227" s="7" t="s">
        <v>1741</v>
      </c>
      <c r="E227" s="25" t="s">
        <v>1350</v>
      </c>
      <c r="F227" s="2" t="s">
        <v>1351</v>
      </c>
      <c r="G227" s="27" t="s">
        <v>1352</v>
      </c>
      <c r="H227" s="30" t="s">
        <v>3</v>
      </c>
      <c r="I227" s="37">
        <v>44638</v>
      </c>
      <c r="J227" s="30" t="s">
        <v>1353</v>
      </c>
    </row>
    <row r="228" spans="1:12" x14ac:dyDescent="0.2">
      <c r="A228" s="8"/>
      <c r="B228" s="1" t="s">
        <v>1742</v>
      </c>
      <c r="C228" s="2" t="s">
        <v>795</v>
      </c>
      <c r="D228" s="7" t="s">
        <v>1741</v>
      </c>
      <c r="E228" s="25" t="s">
        <v>1332</v>
      </c>
      <c r="F228" s="2" t="s">
        <v>314</v>
      </c>
      <c r="G228" s="27" t="s">
        <v>1743</v>
      </c>
      <c r="H228" s="30" t="s">
        <v>3</v>
      </c>
      <c r="I228" s="37">
        <v>44633</v>
      </c>
      <c r="J228" s="30" t="s">
        <v>1353</v>
      </c>
      <c r="K228" s="30" t="s">
        <v>44</v>
      </c>
    </row>
    <row r="229" spans="1:12" x14ac:dyDescent="0.2">
      <c r="A229" s="8"/>
      <c r="B229" s="1" t="s">
        <v>465</v>
      </c>
      <c r="C229" s="2" t="s">
        <v>1744</v>
      </c>
      <c r="D229" s="7" t="s">
        <v>1745</v>
      </c>
      <c r="E229" s="25" t="s">
        <v>1350</v>
      </c>
      <c r="F229" s="2" t="s">
        <v>1351</v>
      </c>
      <c r="G229" s="27" t="s">
        <v>1352</v>
      </c>
      <c r="H229" s="30" t="s">
        <v>3</v>
      </c>
      <c r="I229" s="37">
        <v>44638</v>
      </c>
      <c r="J229" s="30" t="s">
        <v>1746</v>
      </c>
    </row>
    <row r="230" spans="1:12" x14ac:dyDescent="0.2">
      <c r="A230" s="8"/>
      <c r="B230" s="1" t="s">
        <v>465</v>
      </c>
      <c r="C230" s="5" t="s">
        <v>1744</v>
      </c>
      <c r="D230" s="53" t="s">
        <v>1747</v>
      </c>
      <c r="E230" s="10" t="s">
        <v>1332</v>
      </c>
      <c r="F230" s="5" t="s">
        <v>314</v>
      </c>
      <c r="G230" s="27" t="s">
        <v>1354</v>
      </c>
      <c r="H230" s="30" t="s">
        <v>3</v>
      </c>
      <c r="I230" s="30" t="s">
        <v>1748</v>
      </c>
      <c r="J230" s="30" t="s">
        <v>1749</v>
      </c>
    </row>
    <row r="231" spans="1:12" x14ac:dyDescent="0.2">
      <c r="A231" s="8"/>
      <c r="B231" s="30" t="s">
        <v>465</v>
      </c>
      <c r="C231" s="5" t="s">
        <v>1750</v>
      </c>
      <c r="D231" s="6" t="s">
        <v>1751</v>
      </c>
      <c r="E231" s="10" t="s">
        <v>1752</v>
      </c>
      <c r="F231" s="5" t="s">
        <v>271</v>
      </c>
      <c r="G231" s="27" t="s">
        <v>1753</v>
      </c>
      <c r="H231" s="30" t="s">
        <v>12</v>
      </c>
      <c r="I231" s="37">
        <v>44677</v>
      </c>
      <c r="J231" s="30" t="s">
        <v>1754</v>
      </c>
      <c r="K231" s="30" t="s">
        <v>1755</v>
      </c>
    </row>
    <row r="232" spans="1:12" x14ac:dyDescent="0.2">
      <c r="A232" s="8"/>
      <c r="B232" s="8" t="s">
        <v>465</v>
      </c>
      <c r="C232" s="5" t="s">
        <v>1756</v>
      </c>
      <c r="D232" s="6" t="s">
        <v>1757</v>
      </c>
      <c r="E232" s="10" t="s">
        <v>1350</v>
      </c>
      <c r="F232" s="5" t="s">
        <v>1351</v>
      </c>
      <c r="G232" s="27" t="s">
        <v>1352</v>
      </c>
      <c r="H232" s="30" t="s">
        <v>3</v>
      </c>
      <c r="I232" s="37">
        <v>44662</v>
      </c>
      <c r="J232" s="30" t="s">
        <v>1723</v>
      </c>
    </row>
    <row r="233" spans="1:12" x14ac:dyDescent="0.2">
      <c r="A233" s="8"/>
      <c r="B233" s="8" t="s">
        <v>465</v>
      </c>
      <c r="C233" s="5" t="s">
        <v>500</v>
      </c>
      <c r="D233" s="6" t="s">
        <v>1758</v>
      </c>
      <c r="E233" s="10" t="s">
        <v>1332</v>
      </c>
      <c r="F233" s="5" t="s">
        <v>314</v>
      </c>
      <c r="G233" s="27" t="s">
        <v>1759</v>
      </c>
      <c r="H233" s="30" t="s">
        <v>1760</v>
      </c>
      <c r="I233" s="37">
        <v>44662</v>
      </c>
      <c r="J233" s="30" t="s">
        <v>1723</v>
      </c>
      <c r="L233" s="30" t="s">
        <v>27</v>
      </c>
    </row>
    <row r="234" spans="1:12" x14ac:dyDescent="0.2">
      <c r="A234" s="8"/>
      <c r="B234" s="8" t="s">
        <v>1761</v>
      </c>
      <c r="C234" s="5" t="s">
        <v>575</v>
      </c>
      <c r="D234" s="6" t="s">
        <v>1762</v>
      </c>
      <c r="E234" s="10" t="s">
        <v>1350</v>
      </c>
      <c r="F234" s="5" t="s">
        <v>1351</v>
      </c>
      <c r="G234" s="27" t="s">
        <v>1352</v>
      </c>
      <c r="H234" s="30" t="s">
        <v>3</v>
      </c>
      <c r="I234" s="37">
        <v>44633</v>
      </c>
      <c r="J234" s="30" t="s">
        <v>1472</v>
      </c>
    </row>
    <row r="235" spans="1:12" x14ac:dyDescent="0.2">
      <c r="A235" s="8"/>
      <c r="B235" s="8" t="s">
        <v>1763</v>
      </c>
      <c r="C235" s="5" t="s">
        <v>575</v>
      </c>
      <c r="D235" s="6" t="s">
        <v>1764</v>
      </c>
      <c r="E235" s="10" t="s">
        <v>1332</v>
      </c>
      <c r="F235" s="5" t="s">
        <v>314</v>
      </c>
      <c r="G235" s="27" t="s">
        <v>1354</v>
      </c>
      <c r="H235" s="30" t="s">
        <v>3</v>
      </c>
      <c r="I235" s="37">
        <v>44633</v>
      </c>
      <c r="J235" s="30" t="s">
        <v>1765</v>
      </c>
    </row>
    <row r="236" spans="1:12" x14ac:dyDescent="0.2">
      <c r="A236" s="8"/>
      <c r="B236" s="8" t="s">
        <v>1763</v>
      </c>
      <c r="C236" s="5" t="s">
        <v>1766</v>
      </c>
      <c r="D236" s="6" t="s">
        <v>1767</v>
      </c>
      <c r="E236" s="10" t="s">
        <v>1350</v>
      </c>
      <c r="F236" s="5" t="s">
        <v>1351</v>
      </c>
      <c r="G236" s="27" t="s">
        <v>1352</v>
      </c>
      <c r="H236" s="30" t="s">
        <v>3</v>
      </c>
      <c r="I236" s="37">
        <v>44662</v>
      </c>
      <c r="J236" s="30" t="s">
        <v>1723</v>
      </c>
    </row>
    <row r="237" spans="1:12" x14ac:dyDescent="0.2">
      <c r="A237" s="8"/>
      <c r="B237" s="8" t="s">
        <v>1763</v>
      </c>
      <c r="C237" s="5" t="s">
        <v>1766</v>
      </c>
      <c r="D237" s="6" t="s">
        <v>1767</v>
      </c>
      <c r="E237" s="10" t="s">
        <v>1332</v>
      </c>
      <c r="F237" s="5" t="s">
        <v>314</v>
      </c>
      <c r="G237" s="27" t="s">
        <v>1354</v>
      </c>
      <c r="H237" s="30" t="s">
        <v>3</v>
      </c>
      <c r="I237" s="37">
        <v>44662</v>
      </c>
      <c r="J237" s="30" t="s">
        <v>1768</v>
      </c>
    </row>
    <row r="238" spans="1:12" x14ac:dyDescent="0.2">
      <c r="A238" s="8"/>
      <c r="B238" s="8" t="s">
        <v>1766</v>
      </c>
      <c r="C238" s="5" t="s">
        <v>85</v>
      </c>
      <c r="D238" s="6" t="s">
        <v>1769</v>
      </c>
      <c r="E238" s="10" t="s">
        <v>1350</v>
      </c>
      <c r="F238" s="5" t="s">
        <v>1351</v>
      </c>
      <c r="G238" s="27" t="s">
        <v>1352</v>
      </c>
      <c r="H238" s="30" t="s">
        <v>3</v>
      </c>
      <c r="I238" s="37">
        <v>44638</v>
      </c>
      <c r="J238" s="30" t="s">
        <v>1770</v>
      </c>
    </row>
    <row r="239" spans="1:12" x14ac:dyDescent="0.2">
      <c r="A239" s="8"/>
      <c r="B239" s="8" t="s">
        <v>1766</v>
      </c>
      <c r="C239" s="5" t="s">
        <v>1771</v>
      </c>
      <c r="D239" s="6" t="s">
        <v>1769</v>
      </c>
      <c r="E239" s="10" t="s">
        <v>1332</v>
      </c>
      <c r="F239" s="5" t="s">
        <v>314</v>
      </c>
      <c r="G239" s="27" t="s">
        <v>1772</v>
      </c>
      <c r="H239" s="30" t="s">
        <v>3</v>
      </c>
      <c r="I239" s="37">
        <v>44638</v>
      </c>
      <c r="J239" s="30" t="s">
        <v>1472</v>
      </c>
    </row>
    <row r="240" spans="1:12" x14ac:dyDescent="0.2">
      <c r="A240" s="8"/>
      <c r="B240" s="8" t="s">
        <v>1766</v>
      </c>
      <c r="C240" s="5" t="s">
        <v>590</v>
      </c>
      <c r="D240" s="6" t="s">
        <v>1773</v>
      </c>
      <c r="E240" s="10" t="s">
        <v>1350</v>
      </c>
      <c r="F240" s="5" t="s">
        <v>1351</v>
      </c>
      <c r="G240" s="27" t="s">
        <v>1352</v>
      </c>
      <c r="H240" s="30" t="s">
        <v>3</v>
      </c>
      <c r="I240" s="37">
        <v>44638</v>
      </c>
      <c r="J240" s="30" t="s">
        <v>1774</v>
      </c>
    </row>
    <row r="241" spans="1:11" x14ac:dyDescent="0.2">
      <c r="A241" s="8"/>
      <c r="B241" s="8" t="s">
        <v>1766</v>
      </c>
      <c r="C241" s="5" t="s">
        <v>590</v>
      </c>
      <c r="D241" s="6" t="s">
        <v>1775</v>
      </c>
      <c r="E241" s="10" t="s">
        <v>1332</v>
      </c>
      <c r="F241" s="5" t="s">
        <v>314</v>
      </c>
      <c r="G241" s="27" t="s">
        <v>1354</v>
      </c>
      <c r="H241" s="30" t="s">
        <v>3</v>
      </c>
      <c r="I241" s="37">
        <v>44638</v>
      </c>
      <c r="J241" s="30" t="s">
        <v>1774</v>
      </c>
    </row>
    <row r="242" spans="1:11" x14ac:dyDescent="0.2">
      <c r="A242" s="8"/>
      <c r="B242" s="8" t="s">
        <v>1766</v>
      </c>
      <c r="C242" s="5" t="s">
        <v>590</v>
      </c>
      <c r="D242" s="6" t="s">
        <v>1776</v>
      </c>
      <c r="E242" s="10" t="s">
        <v>1350</v>
      </c>
      <c r="F242" s="5" t="s">
        <v>1351</v>
      </c>
      <c r="G242" s="27" t="s">
        <v>1777</v>
      </c>
      <c r="H242" s="30" t="s">
        <v>3</v>
      </c>
      <c r="I242" s="37">
        <v>44638</v>
      </c>
      <c r="J242" s="30" t="s">
        <v>1383</v>
      </c>
    </row>
    <row r="243" spans="1:11" x14ac:dyDescent="0.2">
      <c r="A243" s="8"/>
      <c r="B243" s="8" t="s">
        <v>1766</v>
      </c>
      <c r="C243" s="5" t="s">
        <v>590</v>
      </c>
      <c r="D243" s="6" t="s">
        <v>1778</v>
      </c>
      <c r="E243" s="10" t="s">
        <v>1332</v>
      </c>
      <c r="F243" s="5" t="s">
        <v>314</v>
      </c>
      <c r="G243" s="27" t="s">
        <v>1354</v>
      </c>
      <c r="H243" s="30" t="s">
        <v>3</v>
      </c>
      <c r="I243" s="37">
        <v>44638</v>
      </c>
      <c r="J243" s="30" t="s">
        <v>1779</v>
      </c>
    </row>
    <row r="244" spans="1:11" x14ac:dyDescent="0.2">
      <c r="A244" s="8"/>
      <c r="B244" s="8"/>
      <c r="C244" s="5"/>
      <c r="D244" s="6"/>
      <c r="E244" s="10"/>
      <c r="G244" s="27"/>
    </row>
    <row r="245" spans="1:11" x14ac:dyDescent="0.2">
      <c r="A245" s="8" t="s">
        <v>1780</v>
      </c>
      <c r="B245" s="8"/>
      <c r="C245" s="5"/>
      <c r="D245" s="6"/>
      <c r="E245" s="10"/>
      <c r="G245" s="27"/>
    </row>
    <row r="246" spans="1:11" x14ac:dyDescent="0.2">
      <c r="A246" s="8"/>
      <c r="B246" s="8"/>
      <c r="C246" s="5"/>
      <c r="D246" s="6"/>
      <c r="E246" s="10"/>
      <c r="G246" s="27"/>
    </row>
    <row r="247" spans="1:11" x14ac:dyDescent="0.2">
      <c r="A247" s="8">
        <v>1</v>
      </c>
      <c r="B247" s="8" t="s">
        <v>1781</v>
      </c>
      <c r="C247" s="5" t="s">
        <v>1782</v>
      </c>
      <c r="D247" s="6" t="s">
        <v>1783</v>
      </c>
      <c r="E247" s="10" t="s">
        <v>1784</v>
      </c>
      <c r="F247" s="5" t="s">
        <v>1785</v>
      </c>
      <c r="G247" s="27" t="s">
        <v>1786</v>
      </c>
      <c r="H247" s="30" t="s">
        <v>1787</v>
      </c>
      <c r="I247" s="37">
        <v>44650</v>
      </c>
      <c r="J247" s="30" t="s">
        <v>1788</v>
      </c>
      <c r="K247" s="30" t="s">
        <v>1789</v>
      </c>
    </row>
    <row r="248" spans="1:11" x14ac:dyDescent="0.2">
      <c r="A248" s="8"/>
      <c r="B248" s="8" t="s">
        <v>1790</v>
      </c>
      <c r="C248" s="5" t="s">
        <v>92</v>
      </c>
      <c r="D248" s="6" t="s">
        <v>1791</v>
      </c>
      <c r="E248" s="10" t="s">
        <v>1750</v>
      </c>
      <c r="F248" s="5" t="s">
        <v>92</v>
      </c>
      <c r="G248" s="27" t="s">
        <v>1792</v>
      </c>
      <c r="H248" s="30" t="s">
        <v>1793</v>
      </c>
      <c r="I248" s="30" t="s">
        <v>1794</v>
      </c>
      <c r="J248" s="30" t="s">
        <v>1768</v>
      </c>
      <c r="K248" s="30" t="s">
        <v>1789</v>
      </c>
    </row>
    <row r="249" spans="1:11" x14ac:dyDescent="0.2">
      <c r="A249" s="8"/>
      <c r="B249" s="8" t="s">
        <v>1750</v>
      </c>
      <c r="C249" s="2" t="s">
        <v>92</v>
      </c>
      <c r="D249" s="7" t="s">
        <v>1795</v>
      </c>
      <c r="E249" s="25" t="s">
        <v>1750</v>
      </c>
      <c r="F249" s="2" t="s">
        <v>92</v>
      </c>
      <c r="G249" s="27" t="s">
        <v>1796</v>
      </c>
      <c r="H249" s="30" t="s">
        <v>48</v>
      </c>
      <c r="I249" s="37">
        <v>44650</v>
      </c>
      <c r="J249" s="30" t="s">
        <v>1768</v>
      </c>
      <c r="K249" s="30" t="s">
        <v>1797</v>
      </c>
    </row>
    <row r="250" spans="1:11" x14ac:dyDescent="0.2">
      <c r="A250" s="8"/>
      <c r="B250" s="1" t="s">
        <v>1750</v>
      </c>
      <c r="C250" s="2" t="s">
        <v>92</v>
      </c>
      <c r="D250" s="7" t="s">
        <v>1798</v>
      </c>
      <c r="E250" s="25" t="s">
        <v>1750</v>
      </c>
      <c r="F250" s="2" t="s">
        <v>92</v>
      </c>
      <c r="G250" s="27" t="s">
        <v>1796</v>
      </c>
      <c r="H250" s="30" t="s">
        <v>48</v>
      </c>
      <c r="I250" s="37">
        <v>44650</v>
      </c>
      <c r="J250" s="30" t="s">
        <v>1768</v>
      </c>
      <c r="K250" s="30" t="s">
        <v>1797</v>
      </c>
    </row>
    <row r="251" spans="1:11" x14ac:dyDescent="0.2">
      <c r="A251" s="8"/>
      <c r="B251" s="1" t="s">
        <v>1750</v>
      </c>
      <c r="C251" s="2" t="s">
        <v>92</v>
      </c>
      <c r="D251" s="7" t="s">
        <v>1796</v>
      </c>
      <c r="E251" s="25" t="s">
        <v>1750</v>
      </c>
      <c r="F251" s="2" t="s">
        <v>92</v>
      </c>
      <c r="G251" s="27" t="s">
        <v>1799</v>
      </c>
      <c r="H251" s="30" t="s">
        <v>1800</v>
      </c>
      <c r="I251" s="37">
        <v>44650</v>
      </c>
      <c r="J251" s="30" t="s">
        <v>1768</v>
      </c>
      <c r="K251" s="30" t="s">
        <v>1797</v>
      </c>
    </row>
    <row r="252" spans="1:11" x14ac:dyDescent="0.2">
      <c r="A252" s="8"/>
      <c r="B252" s="1" t="s">
        <v>1750</v>
      </c>
      <c r="C252" s="2" t="s">
        <v>92</v>
      </c>
      <c r="D252" s="7" t="s">
        <v>1796</v>
      </c>
      <c r="E252" s="25" t="s">
        <v>1750</v>
      </c>
      <c r="F252" s="2" t="s">
        <v>92</v>
      </c>
      <c r="G252" s="27" t="s">
        <v>1791</v>
      </c>
      <c r="H252" s="30" t="s">
        <v>48</v>
      </c>
      <c r="I252" s="37">
        <v>44650</v>
      </c>
      <c r="J252" s="30" t="s">
        <v>1768</v>
      </c>
      <c r="K252" s="30" t="s">
        <v>1801</v>
      </c>
    </row>
    <row r="253" spans="1:11" x14ac:dyDescent="0.2">
      <c r="A253" s="8"/>
      <c r="B253" s="1" t="s">
        <v>1750</v>
      </c>
      <c r="C253" s="2" t="s">
        <v>92</v>
      </c>
      <c r="D253" s="7" t="s">
        <v>1796</v>
      </c>
      <c r="E253" s="25" t="s">
        <v>1750</v>
      </c>
      <c r="F253" s="2" t="s">
        <v>92</v>
      </c>
      <c r="G253" s="27" t="s">
        <v>1802</v>
      </c>
      <c r="H253" s="30" t="s">
        <v>48</v>
      </c>
      <c r="I253" s="37">
        <v>44650</v>
      </c>
      <c r="J253" s="30" t="s">
        <v>1768</v>
      </c>
      <c r="K253" s="30" t="s">
        <v>1797</v>
      </c>
    </row>
    <row r="254" spans="1:11" x14ac:dyDescent="0.2">
      <c r="A254" s="8"/>
      <c r="B254" s="8" t="s">
        <v>1750</v>
      </c>
      <c r="C254" s="5" t="s">
        <v>92</v>
      </c>
      <c r="D254" s="6" t="s">
        <v>1796</v>
      </c>
      <c r="E254" s="10" t="s">
        <v>1750</v>
      </c>
      <c r="F254" s="5" t="s">
        <v>92</v>
      </c>
      <c r="G254" s="27" t="s">
        <v>1798</v>
      </c>
      <c r="H254" s="30" t="s">
        <v>48</v>
      </c>
      <c r="I254" s="37">
        <v>44650</v>
      </c>
      <c r="J254" s="30" t="s">
        <v>1768</v>
      </c>
      <c r="K254" s="30" t="s">
        <v>1797</v>
      </c>
    </row>
    <row r="255" spans="1:11" x14ac:dyDescent="0.2">
      <c r="A255" s="8"/>
      <c r="B255" s="8" t="s">
        <v>574</v>
      </c>
      <c r="C255" s="5" t="s">
        <v>1803</v>
      </c>
      <c r="D255" s="6" t="s">
        <v>1804</v>
      </c>
      <c r="E255" s="10" t="s">
        <v>1350</v>
      </c>
      <c r="F255" s="5" t="s">
        <v>1805</v>
      </c>
      <c r="G255" s="27" t="s">
        <v>1352</v>
      </c>
      <c r="H255" s="30" t="s">
        <v>3</v>
      </c>
      <c r="I255" s="30" t="s">
        <v>1806</v>
      </c>
      <c r="J255" s="30" t="s">
        <v>1746</v>
      </c>
    </row>
    <row r="256" spans="1:11" x14ac:dyDescent="0.2">
      <c r="A256" s="8"/>
      <c r="B256" s="8" t="s">
        <v>574</v>
      </c>
      <c r="C256" s="5" t="s">
        <v>1803</v>
      </c>
      <c r="D256" s="6" t="s">
        <v>1807</v>
      </c>
      <c r="E256" s="10" t="s">
        <v>1332</v>
      </c>
      <c r="F256" s="5" t="s">
        <v>314</v>
      </c>
      <c r="G256" s="27" t="s">
        <v>1354</v>
      </c>
      <c r="H256" s="30" t="s">
        <v>3</v>
      </c>
      <c r="I256" s="37">
        <v>44638</v>
      </c>
      <c r="J256" s="30" t="s">
        <v>1472</v>
      </c>
    </row>
    <row r="257" spans="1:11" x14ac:dyDescent="0.2">
      <c r="A257" s="8"/>
      <c r="B257" s="8" t="s">
        <v>1808</v>
      </c>
      <c r="C257" s="5" t="s">
        <v>333</v>
      </c>
      <c r="D257" s="6" t="s">
        <v>1809</v>
      </c>
      <c r="E257" s="10" t="s">
        <v>1350</v>
      </c>
      <c r="F257" s="5" t="s">
        <v>1810</v>
      </c>
      <c r="G257" s="27" t="s">
        <v>1352</v>
      </c>
      <c r="H257" s="30" t="s">
        <v>1811</v>
      </c>
      <c r="J257" s="30" t="s">
        <v>1812</v>
      </c>
    </row>
    <row r="258" spans="1:11" x14ac:dyDescent="0.2">
      <c r="A258" s="8"/>
      <c r="B258" s="8" t="s">
        <v>574</v>
      </c>
      <c r="C258" s="5" t="s">
        <v>333</v>
      </c>
      <c r="D258" s="6" t="s">
        <v>1809</v>
      </c>
      <c r="E258" s="10" t="s">
        <v>1332</v>
      </c>
      <c r="F258" s="5" t="s">
        <v>314</v>
      </c>
      <c r="G258" s="27" t="s">
        <v>1354</v>
      </c>
      <c r="H258" s="30" t="s">
        <v>3</v>
      </c>
      <c r="I258" s="37">
        <v>44638</v>
      </c>
      <c r="J258" s="30" t="s">
        <v>1813</v>
      </c>
    </row>
    <row r="259" spans="1:11" x14ac:dyDescent="0.2">
      <c r="A259" s="8"/>
      <c r="B259" s="8" t="s">
        <v>247</v>
      </c>
      <c r="C259" s="5" t="s">
        <v>107</v>
      </c>
      <c r="D259" s="6" t="s">
        <v>1814</v>
      </c>
      <c r="E259" s="10" t="s">
        <v>1350</v>
      </c>
      <c r="F259" s="5" t="s">
        <v>1351</v>
      </c>
      <c r="G259" s="27" t="s">
        <v>1352</v>
      </c>
      <c r="H259" s="30" t="s">
        <v>3</v>
      </c>
      <c r="I259" s="37">
        <v>44638</v>
      </c>
      <c r="J259" s="30" t="s">
        <v>1569</v>
      </c>
    </row>
    <row r="260" spans="1:11" x14ac:dyDescent="0.2">
      <c r="A260" s="8"/>
      <c r="B260" s="8" t="s">
        <v>247</v>
      </c>
      <c r="C260" s="5" t="s">
        <v>107</v>
      </c>
      <c r="D260" s="6" t="s">
        <v>1815</v>
      </c>
      <c r="E260" s="10" t="s">
        <v>1332</v>
      </c>
      <c r="F260" s="5" t="s">
        <v>314</v>
      </c>
      <c r="G260" s="27" t="s">
        <v>1816</v>
      </c>
      <c r="H260" s="30" t="s">
        <v>3</v>
      </c>
      <c r="I260" s="37">
        <v>44638</v>
      </c>
      <c r="J260" s="30" t="s">
        <v>1569</v>
      </c>
    </row>
    <row r="261" spans="1:11" x14ac:dyDescent="0.2">
      <c r="A261" s="8"/>
      <c r="B261" s="8" t="s">
        <v>247</v>
      </c>
      <c r="C261" s="5" t="s">
        <v>271</v>
      </c>
      <c r="D261" s="6" t="s">
        <v>1817</v>
      </c>
      <c r="E261" s="10" t="s">
        <v>1350</v>
      </c>
      <c r="F261" s="5" t="s">
        <v>1351</v>
      </c>
      <c r="G261" s="27" t="s">
        <v>1352</v>
      </c>
      <c r="H261" s="30" t="s">
        <v>3</v>
      </c>
      <c r="I261" s="37">
        <v>44629</v>
      </c>
      <c r="J261" s="30" t="s">
        <v>1818</v>
      </c>
    </row>
    <row r="262" spans="1:11" x14ac:dyDescent="0.2">
      <c r="A262" s="8"/>
      <c r="B262" s="8" t="s">
        <v>247</v>
      </c>
      <c r="C262" s="5" t="s">
        <v>1819</v>
      </c>
      <c r="D262" s="6" t="s">
        <v>1820</v>
      </c>
      <c r="E262" s="10" t="s">
        <v>1332</v>
      </c>
      <c r="F262" s="5" t="s">
        <v>314</v>
      </c>
      <c r="G262" s="27" t="s">
        <v>1354</v>
      </c>
      <c r="H262" s="30" t="s">
        <v>3</v>
      </c>
      <c r="I262" s="37">
        <v>44629</v>
      </c>
      <c r="J262" s="30" t="s">
        <v>1737</v>
      </c>
    </row>
    <row r="263" spans="1:11" x14ac:dyDescent="0.2">
      <c r="A263" s="8"/>
      <c r="B263" s="8" t="s">
        <v>1252</v>
      </c>
      <c r="C263" s="5" t="s">
        <v>518</v>
      </c>
      <c r="D263" s="6" t="s">
        <v>1821</v>
      </c>
      <c r="E263" s="10" t="s">
        <v>1350</v>
      </c>
      <c r="F263" s="5" t="s">
        <v>1351</v>
      </c>
      <c r="G263" s="27" t="s">
        <v>1352</v>
      </c>
      <c r="H263" s="30" t="s">
        <v>3</v>
      </c>
      <c r="I263" s="37">
        <v>44629</v>
      </c>
      <c r="J263" s="30" t="s">
        <v>1822</v>
      </c>
    </row>
    <row r="264" spans="1:11" x14ac:dyDescent="0.2">
      <c r="A264" s="8"/>
      <c r="B264" s="8" t="s">
        <v>1252</v>
      </c>
      <c r="C264" s="5" t="s">
        <v>518</v>
      </c>
      <c r="D264" s="6" t="s">
        <v>1821</v>
      </c>
      <c r="E264" s="10" t="s">
        <v>1332</v>
      </c>
      <c r="F264" s="5" t="s">
        <v>314</v>
      </c>
      <c r="G264" s="27" t="s">
        <v>1354</v>
      </c>
      <c r="H264" s="30" t="s">
        <v>3</v>
      </c>
      <c r="I264" s="37">
        <v>44629</v>
      </c>
      <c r="J264" s="30" t="s">
        <v>1579</v>
      </c>
    </row>
    <row r="265" spans="1:11" x14ac:dyDescent="0.2">
      <c r="A265" s="8"/>
      <c r="B265" s="8" t="s">
        <v>1252</v>
      </c>
      <c r="C265" s="5" t="s">
        <v>1252</v>
      </c>
      <c r="D265" s="6" t="s">
        <v>1686</v>
      </c>
      <c r="E265" s="10" t="s">
        <v>140</v>
      </c>
      <c r="F265" s="5" t="s">
        <v>122</v>
      </c>
      <c r="G265" s="27" t="s">
        <v>1685</v>
      </c>
      <c r="H265" s="30" t="s">
        <v>12</v>
      </c>
      <c r="I265" s="37">
        <v>44638</v>
      </c>
      <c r="J265" s="30" t="s">
        <v>1688</v>
      </c>
      <c r="K265" s="30">
        <v>123</v>
      </c>
    </row>
    <row r="266" spans="1:11" x14ac:dyDescent="0.2">
      <c r="A266" s="8"/>
      <c r="B266" s="8" t="s">
        <v>1252</v>
      </c>
      <c r="C266" s="5" t="s">
        <v>467</v>
      </c>
      <c r="D266" s="6" t="s">
        <v>1823</v>
      </c>
      <c r="E266" s="10" t="s">
        <v>1350</v>
      </c>
      <c r="F266" s="5" t="s">
        <v>1351</v>
      </c>
      <c r="G266" s="27" t="s">
        <v>1352</v>
      </c>
      <c r="H266" s="30" t="s">
        <v>3</v>
      </c>
      <c r="I266" s="37">
        <v>44662</v>
      </c>
      <c r="J266" s="30" t="s">
        <v>1723</v>
      </c>
    </row>
    <row r="267" spans="1:11" x14ac:dyDescent="0.2">
      <c r="A267" s="8"/>
      <c r="B267" s="8" t="s">
        <v>1252</v>
      </c>
      <c r="C267" s="5" t="s">
        <v>467</v>
      </c>
      <c r="D267" s="6" t="s">
        <v>1824</v>
      </c>
      <c r="E267" s="10" t="s">
        <v>1332</v>
      </c>
      <c r="F267" s="5" t="s">
        <v>314</v>
      </c>
      <c r="G267" s="27" t="s">
        <v>1354</v>
      </c>
      <c r="H267" s="30" t="s">
        <v>3</v>
      </c>
      <c r="I267" s="37">
        <v>44662</v>
      </c>
      <c r="J267" s="30" t="s">
        <v>1723</v>
      </c>
    </row>
    <row r="268" spans="1:11" x14ac:dyDescent="0.2">
      <c r="A268" s="8"/>
      <c r="B268" s="8" t="s">
        <v>1252</v>
      </c>
      <c r="C268" s="5" t="s">
        <v>1825</v>
      </c>
      <c r="D268" s="6" t="s">
        <v>1826</v>
      </c>
      <c r="E268" s="10" t="s">
        <v>1350</v>
      </c>
      <c r="F268" s="5" t="s">
        <v>1351</v>
      </c>
      <c r="G268" s="27" t="s">
        <v>1352</v>
      </c>
      <c r="H268" s="30" t="s">
        <v>3</v>
      </c>
      <c r="I268" s="37">
        <v>44662</v>
      </c>
      <c r="J268" s="30" t="s">
        <v>1723</v>
      </c>
    </row>
    <row r="269" spans="1:11" x14ac:dyDescent="0.2">
      <c r="A269" s="8"/>
      <c r="B269" s="8" t="s">
        <v>1252</v>
      </c>
      <c r="C269" s="5" t="s">
        <v>1825</v>
      </c>
      <c r="D269" s="6" t="s">
        <v>1826</v>
      </c>
      <c r="E269" s="10" t="s">
        <v>1332</v>
      </c>
      <c r="F269" s="5" t="s">
        <v>314</v>
      </c>
      <c r="G269" s="27" t="s">
        <v>1354</v>
      </c>
      <c r="H269" s="30" t="s">
        <v>3</v>
      </c>
      <c r="I269" s="37">
        <v>44662</v>
      </c>
      <c r="J269" s="30" t="s">
        <v>1723</v>
      </c>
    </row>
    <row r="270" spans="1:11" x14ac:dyDescent="0.2">
      <c r="A270" s="8"/>
      <c r="B270" s="8" t="s">
        <v>1252</v>
      </c>
      <c r="C270" s="5" t="s">
        <v>314</v>
      </c>
      <c r="D270" s="6" t="s">
        <v>1827</v>
      </c>
      <c r="E270" s="10" t="s">
        <v>1350</v>
      </c>
      <c r="F270" s="5" t="s">
        <v>1351</v>
      </c>
      <c r="G270" s="27" t="s">
        <v>1352</v>
      </c>
      <c r="H270" s="30" t="s">
        <v>3</v>
      </c>
      <c r="I270" s="37">
        <v>44662</v>
      </c>
      <c r="J270" s="30" t="s">
        <v>1723</v>
      </c>
    </row>
    <row r="271" spans="1:11" x14ac:dyDescent="0.2">
      <c r="A271" s="8"/>
      <c r="B271" s="8" t="s">
        <v>1252</v>
      </c>
      <c r="C271" s="5" t="s">
        <v>314</v>
      </c>
      <c r="D271" s="6" t="s">
        <v>1828</v>
      </c>
      <c r="E271" s="10" t="s">
        <v>1332</v>
      </c>
      <c r="F271" s="5" t="s">
        <v>314</v>
      </c>
      <c r="G271" s="27" t="s">
        <v>1354</v>
      </c>
      <c r="H271" s="30" t="s">
        <v>3</v>
      </c>
      <c r="I271" s="37">
        <v>44662</v>
      </c>
      <c r="J271" s="30" t="s">
        <v>1723</v>
      </c>
    </row>
    <row r="272" spans="1:11" x14ac:dyDescent="0.2">
      <c r="A272" s="8"/>
      <c r="B272" s="8" t="s">
        <v>1252</v>
      </c>
      <c r="C272" s="5" t="s">
        <v>1829</v>
      </c>
      <c r="D272" s="6" t="s">
        <v>1830</v>
      </c>
      <c r="E272" s="10" t="s">
        <v>1350</v>
      </c>
      <c r="F272" s="5" t="s">
        <v>1351</v>
      </c>
      <c r="G272" s="27" t="s">
        <v>1352</v>
      </c>
      <c r="H272" s="30" t="s">
        <v>3</v>
      </c>
      <c r="I272" s="37">
        <v>44662</v>
      </c>
      <c r="J272" s="30" t="s">
        <v>1723</v>
      </c>
    </row>
    <row r="273" spans="1:11" x14ac:dyDescent="0.2">
      <c r="A273" s="8"/>
      <c r="B273" s="8"/>
      <c r="C273" s="5"/>
      <c r="D273" s="6"/>
      <c r="E273" s="10"/>
      <c r="G273" s="27"/>
    </row>
    <row r="274" spans="1:11" x14ac:dyDescent="0.2">
      <c r="A274" s="8" t="s">
        <v>41</v>
      </c>
      <c r="B274" s="8"/>
      <c r="C274" s="5"/>
      <c r="D274" s="6"/>
      <c r="E274" s="10"/>
      <c r="G274" s="27"/>
    </row>
    <row r="275" spans="1:11" x14ac:dyDescent="0.2">
      <c r="A275" s="8"/>
      <c r="B275" s="8"/>
      <c r="C275" s="5"/>
      <c r="D275" s="6"/>
      <c r="E275" s="10"/>
      <c r="G275" s="27"/>
    </row>
    <row r="276" spans="1:11" x14ac:dyDescent="0.2">
      <c r="A276" s="8" t="s">
        <v>32</v>
      </c>
      <c r="B276" s="8"/>
      <c r="C276" s="5"/>
      <c r="D276" s="6"/>
      <c r="E276" s="10"/>
      <c r="G276" s="27"/>
    </row>
    <row r="277" spans="1:11" x14ac:dyDescent="0.2">
      <c r="A277" s="8"/>
      <c r="B277" s="8"/>
      <c r="C277" s="5"/>
      <c r="D277" s="6"/>
      <c r="E277" s="10"/>
      <c r="G277" s="27"/>
    </row>
    <row r="278" spans="1:11" x14ac:dyDescent="0.2">
      <c r="A278" s="8" t="s">
        <v>1831</v>
      </c>
      <c r="B278" s="8" t="s">
        <v>1832</v>
      </c>
      <c r="C278" s="5" t="s">
        <v>1632</v>
      </c>
      <c r="D278" s="6" t="s">
        <v>1833</v>
      </c>
      <c r="E278" s="10" t="s">
        <v>1834</v>
      </c>
      <c r="F278" s="5" t="s">
        <v>314</v>
      </c>
      <c r="G278" s="27" t="s">
        <v>1578</v>
      </c>
      <c r="H278" s="30" t="s">
        <v>1835</v>
      </c>
      <c r="I278" s="30" t="s">
        <v>1836</v>
      </c>
      <c r="J278" s="30" t="s">
        <v>1723</v>
      </c>
    </row>
    <row r="279" spans="1:11" x14ac:dyDescent="0.2">
      <c r="A279" s="8"/>
      <c r="B279" s="8" t="s">
        <v>1210</v>
      </c>
      <c r="C279" s="5" t="s">
        <v>1837</v>
      </c>
      <c r="D279" s="6" t="s">
        <v>1838</v>
      </c>
      <c r="E279" s="10"/>
      <c r="G279" s="27"/>
      <c r="H279" s="30" t="s">
        <v>0</v>
      </c>
      <c r="I279" s="30" t="s">
        <v>1839</v>
      </c>
      <c r="J279" s="30" t="s">
        <v>1840</v>
      </c>
      <c r="K279" s="30" t="s">
        <v>1841</v>
      </c>
    </row>
    <row r="280" spans="1:11" x14ac:dyDescent="0.2">
      <c r="A280" s="8"/>
      <c r="B280" s="8" t="s">
        <v>1210</v>
      </c>
      <c r="C280" s="5" t="s">
        <v>1842</v>
      </c>
      <c r="D280" s="6" t="s">
        <v>1843</v>
      </c>
      <c r="E280" s="10" t="s">
        <v>1350</v>
      </c>
      <c r="F280" s="5" t="s">
        <v>1351</v>
      </c>
      <c r="G280" s="27" t="s">
        <v>1352</v>
      </c>
      <c r="H280" s="30" t="s">
        <v>3</v>
      </c>
      <c r="I280" s="37">
        <v>44662</v>
      </c>
      <c r="J280" s="30" t="s">
        <v>1723</v>
      </c>
      <c r="K280" s="30" t="s">
        <v>31</v>
      </c>
    </row>
    <row r="281" spans="1:11" x14ac:dyDescent="0.2">
      <c r="A281" s="8"/>
      <c r="B281" s="8" t="s">
        <v>1210</v>
      </c>
      <c r="C281" s="5" t="s">
        <v>1842</v>
      </c>
      <c r="D281" s="6" t="s">
        <v>1844</v>
      </c>
      <c r="E281" s="10" t="s">
        <v>1332</v>
      </c>
      <c r="F281" s="5" t="s">
        <v>314</v>
      </c>
      <c r="G281" s="27" t="s">
        <v>1354</v>
      </c>
      <c r="H281" s="30" t="s">
        <v>3</v>
      </c>
      <c r="I281" s="37">
        <v>44662</v>
      </c>
      <c r="J281" s="30" t="s">
        <v>1723</v>
      </c>
    </row>
    <row r="282" spans="1:11" x14ac:dyDescent="0.2">
      <c r="A282" s="8"/>
      <c r="B282" s="8" t="s">
        <v>1206</v>
      </c>
      <c r="C282" s="5" t="s">
        <v>398</v>
      </c>
      <c r="D282" s="6" t="s">
        <v>1845</v>
      </c>
      <c r="E282" s="10" t="s">
        <v>1350</v>
      </c>
      <c r="F282" s="5" t="s">
        <v>1351</v>
      </c>
      <c r="G282" s="27" t="s">
        <v>1352</v>
      </c>
      <c r="H282" s="30" t="s">
        <v>3</v>
      </c>
      <c r="I282" s="37">
        <v>44662</v>
      </c>
      <c r="J282" s="30" t="s">
        <v>1846</v>
      </c>
    </row>
    <row r="283" spans="1:11" x14ac:dyDescent="0.2">
      <c r="A283" s="8"/>
      <c r="B283" s="8" t="s">
        <v>1206</v>
      </c>
      <c r="C283" s="5" t="s">
        <v>398</v>
      </c>
      <c r="D283" s="6" t="s">
        <v>1845</v>
      </c>
      <c r="E283" s="10" t="s">
        <v>1332</v>
      </c>
      <c r="F283" s="5" t="s">
        <v>314</v>
      </c>
      <c r="G283" s="27" t="s">
        <v>1354</v>
      </c>
      <c r="H283" s="30" t="s">
        <v>3</v>
      </c>
      <c r="I283" s="30" t="s">
        <v>1847</v>
      </c>
      <c r="J283" s="30" t="s">
        <v>1723</v>
      </c>
    </row>
    <row r="284" spans="1:11" x14ac:dyDescent="0.2">
      <c r="A284" s="8"/>
      <c r="B284" s="8" t="s">
        <v>1126</v>
      </c>
      <c r="C284" s="5" t="s">
        <v>327</v>
      </c>
      <c r="D284" s="6" t="s">
        <v>1848</v>
      </c>
      <c r="E284" s="10" t="s">
        <v>1350</v>
      </c>
      <c r="F284" s="5" t="s">
        <v>1351</v>
      </c>
      <c r="G284" s="27" t="s">
        <v>1352</v>
      </c>
      <c r="H284" s="30" t="s">
        <v>3</v>
      </c>
      <c r="I284" s="37">
        <v>44662</v>
      </c>
      <c r="J284" s="30" t="s">
        <v>1723</v>
      </c>
    </row>
    <row r="285" spans="1:11" x14ac:dyDescent="0.2">
      <c r="A285" s="8"/>
      <c r="B285" s="8" t="s">
        <v>1126</v>
      </c>
      <c r="C285" s="5" t="s">
        <v>327</v>
      </c>
      <c r="D285" s="6" t="s">
        <v>1651</v>
      </c>
      <c r="E285" s="10" t="s">
        <v>1332</v>
      </c>
      <c r="F285" s="5" t="s">
        <v>314</v>
      </c>
      <c r="G285" s="27" t="s">
        <v>1354</v>
      </c>
      <c r="H285" s="30" t="s">
        <v>3</v>
      </c>
      <c r="I285" s="37">
        <v>44662</v>
      </c>
      <c r="J285" s="30" t="s">
        <v>1723</v>
      </c>
    </row>
    <row r="286" spans="1:11" x14ac:dyDescent="0.2">
      <c r="A286" s="8"/>
      <c r="B286" s="8" t="s">
        <v>615</v>
      </c>
      <c r="C286" s="5" t="s">
        <v>108</v>
      </c>
      <c r="D286" s="6" t="s">
        <v>1849</v>
      </c>
      <c r="E286" s="10" t="s">
        <v>1350</v>
      </c>
      <c r="F286" s="5" t="s">
        <v>1351</v>
      </c>
      <c r="G286" s="27" t="s">
        <v>1352</v>
      </c>
      <c r="H286" s="30" t="s">
        <v>3</v>
      </c>
      <c r="I286" s="37">
        <v>44629</v>
      </c>
      <c r="J286" s="30" t="s">
        <v>1579</v>
      </c>
    </row>
    <row r="287" spans="1:11" x14ac:dyDescent="0.2">
      <c r="A287" s="8"/>
      <c r="B287" s="8" t="s">
        <v>615</v>
      </c>
      <c r="C287" s="5" t="s">
        <v>108</v>
      </c>
      <c r="D287" s="6" t="s">
        <v>1849</v>
      </c>
      <c r="E287" s="10" t="s">
        <v>1332</v>
      </c>
      <c r="F287" s="5" t="s">
        <v>314</v>
      </c>
      <c r="G287" s="27" t="s">
        <v>1354</v>
      </c>
      <c r="H287" s="30" t="s">
        <v>3</v>
      </c>
      <c r="I287" s="37">
        <v>44629</v>
      </c>
      <c r="J287" s="30" t="s">
        <v>1579</v>
      </c>
    </row>
    <row r="288" spans="1:11" x14ac:dyDescent="0.2">
      <c r="A288" s="8"/>
      <c r="B288" s="8" t="s">
        <v>615</v>
      </c>
      <c r="C288" s="5" t="s">
        <v>500</v>
      </c>
      <c r="D288" s="6" t="s">
        <v>1850</v>
      </c>
      <c r="E288" s="10" t="s">
        <v>1350</v>
      </c>
      <c r="F288" s="5" t="s">
        <v>1351</v>
      </c>
      <c r="G288" s="27" t="s">
        <v>1851</v>
      </c>
      <c r="H288" s="30" t="s">
        <v>3</v>
      </c>
      <c r="I288" s="37">
        <v>44629</v>
      </c>
      <c r="J288" s="30" t="s">
        <v>1392</v>
      </c>
      <c r="K288" s="30" t="s">
        <v>35</v>
      </c>
    </row>
    <row r="289" spans="1:10" x14ac:dyDescent="0.2">
      <c r="A289" s="8"/>
      <c r="B289" s="8" t="s">
        <v>615</v>
      </c>
      <c r="C289" s="5" t="s">
        <v>500</v>
      </c>
      <c r="D289" s="6" t="s">
        <v>1852</v>
      </c>
      <c r="E289" s="10" t="s">
        <v>1332</v>
      </c>
      <c r="F289" s="5" t="s">
        <v>314</v>
      </c>
      <c r="G289" s="27" t="s">
        <v>1354</v>
      </c>
      <c r="H289" s="30" t="s">
        <v>3</v>
      </c>
      <c r="I289" s="37">
        <v>44629</v>
      </c>
      <c r="J289" s="30" t="s">
        <v>1392</v>
      </c>
    </row>
    <row r="290" spans="1:10" x14ac:dyDescent="0.2">
      <c r="A290" s="8"/>
      <c r="B290" s="8" t="s">
        <v>615</v>
      </c>
      <c r="C290" s="5" t="s">
        <v>500</v>
      </c>
      <c r="D290" s="6" t="s">
        <v>1853</v>
      </c>
      <c r="E290" s="10" t="s">
        <v>1350</v>
      </c>
      <c r="F290" s="5" t="s">
        <v>1351</v>
      </c>
      <c r="G290" s="27" t="s">
        <v>1352</v>
      </c>
      <c r="H290" s="30" t="s">
        <v>34</v>
      </c>
      <c r="I290" s="37">
        <v>44629</v>
      </c>
      <c r="J290" s="30" t="s">
        <v>1854</v>
      </c>
    </row>
    <row r="291" spans="1:10" x14ac:dyDescent="0.2">
      <c r="A291" s="8"/>
      <c r="B291" s="1" t="s">
        <v>615</v>
      </c>
      <c r="C291" s="12" t="s">
        <v>500</v>
      </c>
      <c r="D291" s="13" t="s">
        <v>1855</v>
      </c>
      <c r="E291" s="46" t="s">
        <v>1619</v>
      </c>
      <c r="F291" s="5" t="s">
        <v>314</v>
      </c>
      <c r="G291" s="27" t="s">
        <v>1354</v>
      </c>
      <c r="H291" s="30" t="s">
        <v>3</v>
      </c>
      <c r="I291" s="37">
        <v>44629</v>
      </c>
      <c r="J291" s="30" t="s">
        <v>1854</v>
      </c>
    </row>
    <row r="292" spans="1:10" x14ac:dyDescent="0.2">
      <c r="A292" s="8"/>
      <c r="B292" s="16" t="s">
        <v>615</v>
      </c>
      <c r="C292" s="2" t="s">
        <v>73</v>
      </c>
      <c r="D292" s="7" t="s">
        <v>1856</v>
      </c>
      <c r="E292" s="25" t="s">
        <v>1350</v>
      </c>
      <c r="F292" s="2" t="s">
        <v>1351</v>
      </c>
      <c r="G292" s="27" t="s">
        <v>1352</v>
      </c>
      <c r="H292" s="30" t="s">
        <v>3</v>
      </c>
      <c r="I292" s="37">
        <v>44662</v>
      </c>
      <c r="J292" s="30" t="s">
        <v>1723</v>
      </c>
    </row>
    <row r="293" spans="1:10" x14ac:dyDescent="0.2">
      <c r="A293" s="8"/>
      <c r="B293" s="1" t="s">
        <v>615</v>
      </c>
      <c r="C293" s="5" t="s">
        <v>73</v>
      </c>
      <c r="D293" s="6" t="s">
        <v>1857</v>
      </c>
      <c r="E293" s="10" t="s">
        <v>1332</v>
      </c>
      <c r="F293" s="5" t="s">
        <v>314</v>
      </c>
      <c r="G293" s="27" t="s">
        <v>1354</v>
      </c>
      <c r="H293" s="30" t="s">
        <v>3</v>
      </c>
      <c r="I293" s="37">
        <v>44662</v>
      </c>
      <c r="J293" s="30" t="s">
        <v>1723</v>
      </c>
    </row>
    <row r="294" spans="1:10" x14ac:dyDescent="0.2">
      <c r="A294" s="8"/>
      <c r="B294" s="8" t="s">
        <v>615</v>
      </c>
      <c r="C294" s="18" t="s">
        <v>1034</v>
      </c>
      <c r="D294" s="19" t="s">
        <v>1858</v>
      </c>
      <c r="E294" s="47" t="s">
        <v>1350</v>
      </c>
      <c r="F294" s="5" t="s">
        <v>1351</v>
      </c>
      <c r="G294" s="27" t="s">
        <v>1352</v>
      </c>
      <c r="H294" s="30" t="s">
        <v>3</v>
      </c>
      <c r="I294" s="37">
        <v>44662</v>
      </c>
      <c r="J294" s="30" t="s">
        <v>1723</v>
      </c>
    </row>
    <row r="295" spans="1:10" x14ac:dyDescent="0.2">
      <c r="A295" s="8"/>
      <c r="B295" s="23" t="s">
        <v>615</v>
      </c>
      <c r="C295" s="18" t="s">
        <v>1859</v>
      </c>
      <c r="D295" s="19" t="s">
        <v>1858</v>
      </c>
      <c r="E295" s="47" t="s">
        <v>1332</v>
      </c>
      <c r="F295" s="5" t="s">
        <v>314</v>
      </c>
      <c r="G295" s="27" t="s">
        <v>1354</v>
      </c>
      <c r="H295" s="30" t="s">
        <v>3</v>
      </c>
      <c r="I295" s="37">
        <v>44662</v>
      </c>
      <c r="J295" s="30" t="s">
        <v>1723</v>
      </c>
    </row>
    <row r="296" spans="1:10" x14ac:dyDescent="0.2">
      <c r="A296" s="8"/>
      <c r="B296" s="23" t="s">
        <v>615</v>
      </c>
      <c r="C296" s="18" t="s">
        <v>615</v>
      </c>
      <c r="D296" s="19" t="s">
        <v>1860</v>
      </c>
      <c r="E296" s="47" t="s">
        <v>1350</v>
      </c>
      <c r="F296" s="5" t="s">
        <v>1351</v>
      </c>
      <c r="G296" s="27" t="s">
        <v>1352</v>
      </c>
      <c r="H296" s="30" t="s">
        <v>3</v>
      </c>
      <c r="I296" s="37">
        <v>44662</v>
      </c>
      <c r="J296" s="30" t="s">
        <v>1723</v>
      </c>
    </row>
    <row r="297" spans="1:10" x14ac:dyDescent="0.2">
      <c r="A297" s="8"/>
      <c r="B297" s="23" t="s">
        <v>615</v>
      </c>
      <c r="C297" s="18" t="s">
        <v>615</v>
      </c>
      <c r="D297" s="19" t="s">
        <v>1860</v>
      </c>
      <c r="E297" s="47" t="s">
        <v>1332</v>
      </c>
      <c r="F297" s="5" t="s">
        <v>314</v>
      </c>
      <c r="G297" s="27" t="s">
        <v>1354</v>
      </c>
      <c r="H297" s="30" t="s">
        <v>3</v>
      </c>
      <c r="I297" s="37">
        <v>44662</v>
      </c>
      <c r="J297" s="30" t="s">
        <v>1723</v>
      </c>
    </row>
    <row r="298" spans="1:10" x14ac:dyDescent="0.2">
      <c r="A298" s="8"/>
      <c r="B298" s="23" t="s">
        <v>615</v>
      </c>
      <c r="C298" s="18" t="s">
        <v>500</v>
      </c>
      <c r="D298" s="19" t="s">
        <v>1861</v>
      </c>
      <c r="E298" s="47" t="s">
        <v>1350</v>
      </c>
      <c r="F298" s="5" t="s">
        <v>1351</v>
      </c>
      <c r="G298" s="27" t="s">
        <v>1352</v>
      </c>
      <c r="H298" s="30" t="s">
        <v>3</v>
      </c>
      <c r="I298" s="37">
        <v>44662</v>
      </c>
      <c r="J298" s="30" t="s">
        <v>1723</v>
      </c>
    </row>
    <row r="299" spans="1:10" x14ac:dyDescent="0.2">
      <c r="A299" s="8"/>
      <c r="B299" s="23" t="s">
        <v>615</v>
      </c>
      <c r="C299" s="18" t="s">
        <v>500</v>
      </c>
      <c r="D299" s="19" t="s">
        <v>1862</v>
      </c>
      <c r="E299" s="47" t="s">
        <v>1332</v>
      </c>
      <c r="F299" s="5" t="s">
        <v>314</v>
      </c>
      <c r="G299" s="27" t="s">
        <v>1354</v>
      </c>
      <c r="H299" s="30" t="s">
        <v>3</v>
      </c>
      <c r="I299" s="37">
        <v>44662</v>
      </c>
      <c r="J299" s="30" t="s">
        <v>1723</v>
      </c>
    </row>
    <row r="300" spans="1:10" x14ac:dyDescent="0.2">
      <c r="A300" s="8"/>
      <c r="B300" s="23" t="s">
        <v>615</v>
      </c>
      <c r="C300" s="18" t="s">
        <v>73</v>
      </c>
      <c r="D300" s="19" t="s">
        <v>1863</v>
      </c>
      <c r="E300" s="47" t="s">
        <v>1350</v>
      </c>
      <c r="F300" s="5" t="s">
        <v>1351</v>
      </c>
      <c r="G300" s="27" t="s">
        <v>1352</v>
      </c>
      <c r="H300" s="30" t="s">
        <v>3</v>
      </c>
      <c r="I300" s="37">
        <v>44662</v>
      </c>
      <c r="J300" s="30" t="s">
        <v>1864</v>
      </c>
    </row>
    <row r="301" spans="1:10" x14ac:dyDescent="0.2">
      <c r="A301" s="8"/>
      <c r="B301" s="23" t="s">
        <v>615</v>
      </c>
      <c r="C301" s="18" t="s">
        <v>73</v>
      </c>
      <c r="D301" s="19" t="s">
        <v>1863</v>
      </c>
      <c r="E301" s="47" t="s">
        <v>1332</v>
      </c>
      <c r="F301" s="5" t="s">
        <v>314</v>
      </c>
      <c r="G301" s="27" t="s">
        <v>1354</v>
      </c>
      <c r="H301" s="30" t="s">
        <v>3</v>
      </c>
      <c r="I301" s="37">
        <v>44662</v>
      </c>
      <c r="J301" s="30" t="s">
        <v>1864</v>
      </c>
    </row>
    <row r="302" spans="1:10" x14ac:dyDescent="0.2">
      <c r="A302" s="8"/>
      <c r="B302" s="23" t="s">
        <v>1220</v>
      </c>
      <c r="C302" s="18" t="s">
        <v>700</v>
      </c>
      <c r="D302" s="19" t="s">
        <v>1107</v>
      </c>
      <c r="E302" s="47" t="s">
        <v>1350</v>
      </c>
      <c r="F302" s="5" t="s">
        <v>1351</v>
      </c>
      <c r="G302" s="27" t="s">
        <v>1352</v>
      </c>
      <c r="H302" s="30" t="s">
        <v>3</v>
      </c>
      <c r="I302" s="37">
        <v>44662</v>
      </c>
      <c r="J302" s="30" t="s">
        <v>1864</v>
      </c>
    </row>
    <row r="303" spans="1:10" x14ac:dyDescent="0.2">
      <c r="A303" s="8"/>
      <c r="B303" s="23" t="s">
        <v>1220</v>
      </c>
      <c r="C303" s="18" t="s">
        <v>700</v>
      </c>
      <c r="D303" s="19" t="s">
        <v>1107</v>
      </c>
      <c r="E303" s="47" t="s">
        <v>1332</v>
      </c>
      <c r="F303" s="5" t="s">
        <v>314</v>
      </c>
      <c r="G303" s="27" t="s">
        <v>1354</v>
      </c>
      <c r="H303" s="30" t="s">
        <v>3</v>
      </c>
      <c r="I303" s="37">
        <v>44662</v>
      </c>
      <c r="J303" s="30" t="s">
        <v>1864</v>
      </c>
    </row>
    <row r="304" spans="1:10" x14ac:dyDescent="0.2">
      <c r="A304" s="8"/>
      <c r="B304" s="23"/>
      <c r="C304" s="18"/>
      <c r="D304" s="19"/>
      <c r="E304" s="47"/>
      <c r="G304" s="27"/>
    </row>
    <row r="305" spans="1:11" x14ac:dyDescent="0.2">
      <c r="A305" s="8" t="s">
        <v>41</v>
      </c>
      <c r="B305" s="23"/>
      <c r="C305" s="18"/>
      <c r="D305" s="19"/>
      <c r="E305" s="47"/>
      <c r="G305" s="27"/>
    </row>
    <row r="306" spans="1:11" x14ac:dyDescent="0.2">
      <c r="A306" s="8"/>
      <c r="B306" s="23"/>
      <c r="C306" s="18"/>
      <c r="D306" s="19"/>
      <c r="E306" s="47"/>
      <c r="G306" s="27"/>
    </row>
    <row r="307" spans="1:11" x14ac:dyDescent="0.2">
      <c r="A307" s="8" t="s">
        <v>41</v>
      </c>
      <c r="B307" s="23"/>
      <c r="C307" s="5"/>
      <c r="D307" s="6"/>
      <c r="E307" s="10"/>
      <c r="G307" s="27"/>
    </row>
    <row r="308" spans="1:11" x14ac:dyDescent="0.2">
      <c r="A308" s="8"/>
      <c r="B308" s="8"/>
      <c r="C308" s="2"/>
      <c r="D308" s="7"/>
      <c r="E308" s="25"/>
      <c r="F308" s="2"/>
      <c r="G308" s="27"/>
    </row>
    <row r="309" spans="1:11" x14ac:dyDescent="0.2">
      <c r="A309" s="8" t="s">
        <v>41</v>
      </c>
      <c r="B309" s="1"/>
      <c r="C309" s="2"/>
      <c r="D309" s="7"/>
      <c r="E309" s="25"/>
      <c r="F309" s="2"/>
      <c r="G309" s="27"/>
    </row>
    <row r="310" spans="1:11" x14ac:dyDescent="0.2">
      <c r="A310" s="8"/>
      <c r="B310" s="1"/>
      <c r="C310" s="2"/>
      <c r="D310" s="7"/>
      <c r="E310" s="25"/>
      <c r="F310" s="2"/>
      <c r="G310" s="27"/>
    </row>
    <row r="311" spans="1:11" x14ac:dyDescent="0.2">
      <c r="A311" s="8" t="s">
        <v>32</v>
      </c>
      <c r="B311" s="1"/>
      <c r="C311" s="2"/>
      <c r="D311" s="7"/>
      <c r="E311" s="25"/>
      <c r="F311" s="2"/>
      <c r="G311" s="27"/>
    </row>
    <row r="312" spans="1:11" x14ac:dyDescent="0.2">
      <c r="A312" s="8"/>
      <c r="B312" s="1"/>
      <c r="C312" s="5"/>
      <c r="D312" s="6"/>
      <c r="E312" s="10"/>
      <c r="G312" s="27"/>
    </row>
    <row r="313" spans="1:11" x14ac:dyDescent="0.2">
      <c r="A313" s="8" t="s">
        <v>1865</v>
      </c>
      <c r="B313" s="1" t="s">
        <v>1866</v>
      </c>
      <c r="C313" s="11"/>
      <c r="D313" s="6" t="s">
        <v>1867</v>
      </c>
      <c r="E313" s="10" t="s">
        <v>1868</v>
      </c>
      <c r="F313" s="5" t="s">
        <v>1869</v>
      </c>
      <c r="G313" s="27" t="s">
        <v>1870</v>
      </c>
      <c r="H313" s="30" t="s">
        <v>1871</v>
      </c>
      <c r="I313" s="30" t="s">
        <v>1872</v>
      </c>
      <c r="J313" s="30" t="s">
        <v>1873</v>
      </c>
    </row>
    <row r="314" spans="1:11" x14ac:dyDescent="0.2">
      <c r="A314" s="8">
        <v>1</v>
      </c>
      <c r="B314" s="8" t="s">
        <v>1874</v>
      </c>
      <c r="C314" s="2" t="s">
        <v>1875</v>
      </c>
      <c r="D314" s="7" t="s">
        <v>1876</v>
      </c>
      <c r="E314" s="25" t="s">
        <v>1877</v>
      </c>
      <c r="F314" s="2" t="s">
        <v>1351</v>
      </c>
      <c r="G314" s="27" t="s">
        <v>1352</v>
      </c>
      <c r="H314" s="30" t="s">
        <v>3</v>
      </c>
      <c r="I314" s="37">
        <v>1870850</v>
      </c>
      <c r="J314" s="30" t="s">
        <v>1475</v>
      </c>
      <c r="K314" s="30" t="s">
        <v>1878</v>
      </c>
    </row>
    <row r="315" spans="1:11" x14ac:dyDescent="0.2">
      <c r="A315" s="8"/>
      <c r="B315" s="1" t="s">
        <v>1879</v>
      </c>
      <c r="C315" s="2" t="s">
        <v>192</v>
      </c>
      <c r="D315" s="7" t="s">
        <v>1876</v>
      </c>
      <c r="E315" s="25" t="s">
        <v>1332</v>
      </c>
      <c r="F315" s="2" t="s">
        <v>314</v>
      </c>
      <c r="G315" s="27" t="s">
        <v>1354</v>
      </c>
      <c r="H315" s="30" t="s">
        <v>3</v>
      </c>
      <c r="I315" s="37">
        <v>44638</v>
      </c>
      <c r="J315" s="30" t="s">
        <v>1475</v>
      </c>
    </row>
    <row r="316" spans="1:11" x14ac:dyDescent="0.2">
      <c r="A316" s="8"/>
      <c r="B316" s="1" t="s">
        <v>1874</v>
      </c>
      <c r="C316" s="2" t="s">
        <v>192</v>
      </c>
      <c r="D316" s="7" t="s">
        <v>1880</v>
      </c>
      <c r="E316" s="25" t="s">
        <v>1350</v>
      </c>
      <c r="F316" s="2" t="s">
        <v>1351</v>
      </c>
      <c r="G316" s="27" t="s">
        <v>1352</v>
      </c>
      <c r="H316" s="30" t="s">
        <v>3</v>
      </c>
      <c r="I316" s="37">
        <v>44638</v>
      </c>
      <c r="J316" s="30" t="s">
        <v>1383</v>
      </c>
      <c r="K316" s="30" t="s">
        <v>1717</v>
      </c>
    </row>
    <row r="317" spans="1:11" x14ac:dyDescent="0.2">
      <c r="A317" s="8"/>
      <c r="B317" s="1" t="s">
        <v>1874</v>
      </c>
      <c r="C317" s="5" t="s">
        <v>192</v>
      </c>
      <c r="D317" s="6" t="s">
        <v>1880</v>
      </c>
      <c r="E317" s="10" t="s">
        <v>1332</v>
      </c>
      <c r="F317" s="5" t="s">
        <v>314</v>
      </c>
      <c r="G317" s="27" t="s">
        <v>1354</v>
      </c>
      <c r="H317" s="30" t="s">
        <v>3</v>
      </c>
      <c r="I317" s="37">
        <v>44638</v>
      </c>
      <c r="J317" s="30" t="s">
        <v>1881</v>
      </c>
    </row>
    <row r="318" spans="1:11" x14ac:dyDescent="0.2">
      <c r="A318" s="8"/>
      <c r="B318" s="8" t="s">
        <v>287</v>
      </c>
      <c r="C318" s="5" t="s">
        <v>1882</v>
      </c>
      <c r="D318" s="6" t="s">
        <v>289</v>
      </c>
      <c r="E318" s="10" t="s">
        <v>1883</v>
      </c>
      <c r="F318" s="5" t="s">
        <v>81</v>
      </c>
      <c r="G318" s="27" t="s">
        <v>1884</v>
      </c>
      <c r="H318" s="30" t="s">
        <v>12</v>
      </c>
      <c r="I318" s="37">
        <v>44671</v>
      </c>
      <c r="J318" s="30" t="s">
        <v>1885</v>
      </c>
      <c r="K318" s="30">
        <v>169</v>
      </c>
    </row>
    <row r="319" spans="1:11" x14ac:dyDescent="0.2">
      <c r="A319" s="8"/>
      <c r="B319" s="8" t="s">
        <v>1886</v>
      </c>
      <c r="C319" s="5" t="s">
        <v>239</v>
      </c>
      <c r="D319" s="6" t="s">
        <v>1887</v>
      </c>
      <c r="E319" s="10" t="s">
        <v>171</v>
      </c>
      <c r="F319" s="5" t="s">
        <v>1888</v>
      </c>
      <c r="G319" s="27" t="s">
        <v>1375</v>
      </c>
      <c r="H319" s="30" t="s">
        <v>4</v>
      </c>
      <c r="I319" s="37">
        <v>44678</v>
      </c>
      <c r="J319" s="30" t="s">
        <v>1889</v>
      </c>
      <c r="K319" s="30">
        <v>137</v>
      </c>
    </row>
    <row r="320" spans="1:11" x14ac:dyDescent="0.2">
      <c r="A320" s="8"/>
      <c r="B320" s="8" t="s">
        <v>1890</v>
      </c>
      <c r="C320" s="5" t="s">
        <v>892</v>
      </c>
      <c r="D320" s="6" t="s">
        <v>1891</v>
      </c>
      <c r="E320" s="10" t="s">
        <v>1350</v>
      </c>
      <c r="F320" s="5" t="s">
        <v>1351</v>
      </c>
      <c r="G320" s="27" t="s">
        <v>1352</v>
      </c>
      <c r="H320" s="30" t="s">
        <v>3</v>
      </c>
      <c r="I320" s="37">
        <v>44662</v>
      </c>
      <c r="J320" s="30" t="s">
        <v>1864</v>
      </c>
    </row>
    <row r="321" spans="1:11" x14ac:dyDescent="0.2">
      <c r="A321" s="8"/>
      <c r="B321" s="8" t="s">
        <v>1890</v>
      </c>
      <c r="C321" s="5" t="s">
        <v>892</v>
      </c>
      <c r="D321" s="6" t="s">
        <v>1892</v>
      </c>
      <c r="E321" s="10" t="s">
        <v>1332</v>
      </c>
      <c r="F321" s="5" t="s">
        <v>1893</v>
      </c>
      <c r="G321" s="27" t="s">
        <v>1354</v>
      </c>
      <c r="H321" s="30" t="s">
        <v>3</v>
      </c>
      <c r="I321" s="37">
        <v>44662</v>
      </c>
      <c r="J321" s="30" t="s">
        <v>1864</v>
      </c>
    </row>
    <row r="322" spans="1:11" x14ac:dyDescent="0.2">
      <c r="A322" s="8"/>
      <c r="B322" s="8" t="s">
        <v>1894</v>
      </c>
      <c r="C322" s="5" t="s">
        <v>1252</v>
      </c>
      <c r="D322" s="6" t="s">
        <v>1895</v>
      </c>
      <c r="E322" s="10" t="s">
        <v>1350</v>
      </c>
      <c r="F322" s="5" t="s">
        <v>1351</v>
      </c>
      <c r="G322" s="27" t="s">
        <v>1352</v>
      </c>
      <c r="H322" s="30" t="s">
        <v>3</v>
      </c>
      <c r="I322" s="37">
        <v>44662</v>
      </c>
      <c r="J322" s="30" t="s">
        <v>1864</v>
      </c>
    </row>
    <row r="323" spans="1:11" x14ac:dyDescent="0.2">
      <c r="A323" s="8"/>
      <c r="B323" s="8" t="s">
        <v>1894</v>
      </c>
      <c r="C323" s="5" t="s">
        <v>1252</v>
      </c>
      <c r="D323" s="6" t="s">
        <v>1896</v>
      </c>
      <c r="E323" s="10" t="s">
        <v>1332</v>
      </c>
      <c r="F323" s="5" t="s">
        <v>314</v>
      </c>
      <c r="G323" s="27" t="s">
        <v>1354</v>
      </c>
      <c r="H323" s="30" t="s">
        <v>3</v>
      </c>
      <c r="I323" s="37">
        <v>44662</v>
      </c>
      <c r="J323" s="30" t="s">
        <v>1864</v>
      </c>
    </row>
    <row r="324" spans="1:11" x14ac:dyDescent="0.2">
      <c r="A324" s="8"/>
      <c r="B324" s="8" t="s">
        <v>1894</v>
      </c>
      <c r="C324" s="5" t="s">
        <v>1894</v>
      </c>
      <c r="D324" s="6" t="s">
        <v>1897</v>
      </c>
      <c r="E324" s="10" t="s">
        <v>1350</v>
      </c>
      <c r="F324" s="5" t="s">
        <v>1351</v>
      </c>
      <c r="G324" s="27" t="s">
        <v>1851</v>
      </c>
      <c r="H324" s="30" t="s">
        <v>3</v>
      </c>
      <c r="I324" s="37">
        <v>44662</v>
      </c>
      <c r="J324" s="30" t="s">
        <v>1864</v>
      </c>
    </row>
    <row r="325" spans="1:11" x14ac:dyDescent="0.2">
      <c r="A325" s="8"/>
      <c r="B325" s="8" t="s">
        <v>1894</v>
      </c>
      <c r="C325" s="5" t="s">
        <v>1894</v>
      </c>
      <c r="D325" s="6" t="s">
        <v>1897</v>
      </c>
      <c r="E325" s="10" t="s">
        <v>1332</v>
      </c>
      <c r="F325" s="5" t="s">
        <v>1632</v>
      </c>
      <c r="G325" s="27" t="s">
        <v>1354</v>
      </c>
      <c r="H325" s="30" t="s">
        <v>3</v>
      </c>
      <c r="I325" s="37">
        <v>44662</v>
      </c>
      <c r="J325" s="30" t="s">
        <v>1864</v>
      </c>
    </row>
    <row r="326" spans="1:11" x14ac:dyDescent="0.2">
      <c r="A326" s="8"/>
      <c r="B326" s="8" t="s">
        <v>1894</v>
      </c>
      <c r="C326" s="5" t="s">
        <v>103</v>
      </c>
      <c r="D326" s="6" t="s">
        <v>1898</v>
      </c>
      <c r="E326" s="10" t="s">
        <v>1350</v>
      </c>
      <c r="F326" s="5" t="s">
        <v>1899</v>
      </c>
      <c r="G326" s="27" t="s">
        <v>1352</v>
      </c>
      <c r="H326" s="30" t="s">
        <v>3</v>
      </c>
      <c r="I326" s="37">
        <v>44662</v>
      </c>
      <c r="J326" s="30" t="s">
        <v>1864</v>
      </c>
    </row>
    <row r="327" spans="1:11" x14ac:dyDescent="0.2">
      <c r="A327" s="8"/>
      <c r="B327" s="8" t="s">
        <v>1894</v>
      </c>
      <c r="C327" s="5" t="s">
        <v>103</v>
      </c>
      <c r="D327" s="6" t="s">
        <v>1898</v>
      </c>
      <c r="E327" s="10" t="s">
        <v>1332</v>
      </c>
      <c r="F327" s="5" t="s">
        <v>314</v>
      </c>
      <c r="G327" s="27" t="s">
        <v>1354</v>
      </c>
      <c r="H327" s="30" t="s">
        <v>3</v>
      </c>
      <c r="I327" s="37">
        <v>44662</v>
      </c>
      <c r="J327" s="30" t="s">
        <v>1864</v>
      </c>
    </row>
    <row r="328" spans="1:11" x14ac:dyDescent="0.2">
      <c r="A328" s="8"/>
      <c r="B328" s="8" t="s">
        <v>472</v>
      </c>
      <c r="C328" s="5" t="s">
        <v>1900</v>
      </c>
      <c r="D328" s="6" t="s">
        <v>1901</v>
      </c>
      <c r="E328" s="10" t="s">
        <v>1902</v>
      </c>
      <c r="G328" s="27"/>
      <c r="H328" s="30" t="s">
        <v>1903</v>
      </c>
      <c r="I328" s="37">
        <v>44624</v>
      </c>
      <c r="J328" s="30" t="s">
        <v>1822</v>
      </c>
    </row>
    <row r="329" spans="1:11" x14ac:dyDescent="0.2">
      <c r="A329" s="8"/>
      <c r="B329" s="8" t="s">
        <v>987</v>
      </c>
      <c r="C329" s="5" t="s">
        <v>1904</v>
      </c>
      <c r="D329" s="6" t="s">
        <v>1905</v>
      </c>
      <c r="E329" s="10" t="s">
        <v>1302</v>
      </c>
      <c r="F329" s="5" t="s">
        <v>509</v>
      </c>
      <c r="G329" s="27" t="s">
        <v>1906</v>
      </c>
      <c r="H329" s="30" t="s">
        <v>12</v>
      </c>
      <c r="I329" s="37">
        <v>44641</v>
      </c>
      <c r="J329" s="30" t="s">
        <v>1907</v>
      </c>
      <c r="K329" s="30">
        <v>124</v>
      </c>
    </row>
    <row r="330" spans="1:11" x14ac:dyDescent="0.2">
      <c r="A330" s="8"/>
      <c r="B330" s="8" t="s">
        <v>987</v>
      </c>
      <c r="C330" s="5" t="s">
        <v>141</v>
      </c>
      <c r="D330" s="6" t="s">
        <v>1908</v>
      </c>
      <c r="E330" s="10" t="s">
        <v>141</v>
      </c>
      <c r="F330" s="5" t="s">
        <v>1909</v>
      </c>
      <c r="G330" s="27" t="s">
        <v>1910</v>
      </c>
      <c r="H330" s="30" t="s">
        <v>1911</v>
      </c>
      <c r="I330" s="37">
        <v>44625</v>
      </c>
      <c r="J330" s="30" t="s">
        <v>1912</v>
      </c>
    </row>
    <row r="331" spans="1:11" x14ac:dyDescent="0.2">
      <c r="A331" s="8"/>
      <c r="B331" s="8" t="s">
        <v>172</v>
      </c>
      <c r="C331" s="5" t="s">
        <v>465</v>
      </c>
      <c r="D331" s="6" t="s">
        <v>1913</v>
      </c>
      <c r="E331" s="10" t="s">
        <v>1350</v>
      </c>
      <c r="F331" s="5" t="s">
        <v>1351</v>
      </c>
      <c r="G331" s="27" t="s">
        <v>1352</v>
      </c>
      <c r="H331" s="30" t="s">
        <v>3</v>
      </c>
      <c r="I331" s="37">
        <v>44633</v>
      </c>
      <c r="J331" s="30" t="s">
        <v>1552</v>
      </c>
    </row>
    <row r="332" spans="1:11" x14ac:dyDescent="0.2">
      <c r="A332" s="8"/>
      <c r="B332" s="8" t="s">
        <v>172</v>
      </c>
      <c r="C332" s="5" t="s">
        <v>465</v>
      </c>
      <c r="D332" s="6" t="s">
        <v>1914</v>
      </c>
      <c r="E332" s="10" t="s">
        <v>1332</v>
      </c>
      <c r="F332" s="5" t="s">
        <v>314</v>
      </c>
      <c r="G332" s="27" t="s">
        <v>1354</v>
      </c>
      <c r="H332" s="30" t="s">
        <v>3</v>
      </c>
      <c r="I332" s="37">
        <v>44638</v>
      </c>
      <c r="J332" s="30" t="s">
        <v>1552</v>
      </c>
    </row>
    <row r="333" spans="1:11" x14ac:dyDescent="0.2">
      <c r="A333" s="8"/>
      <c r="B333" s="8" t="s">
        <v>172</v>
      </c>
      <c r="C333" s="5" t="s">
        <v>285</v>
      </c>
      <c r="D333" s="6" t="s">
        <v>1915</v>
      </c>
      <c r="E333" s="10" t="s">
        <v>1350</v>
      </c>
      <c r="F333" s="5" t="s">
        <v>1351</v>
      </c>
      <c r="G333" s="27" t="s">
        <v>1352</v>
      </c>
      <c r="H333" s="30" t="s">
        <v>3</v>
      </c>
      <c r="I333" s="37">
        <v>44638</v>
      </c>
      <c r="J333" s="30" t="s">
        <v>1916</v>
      </c>
    </row>
    <row r="334" spans="1:11" x14ac:dyDescent="0.2">
      <c r="A334" s="8"/>
      <c r="B334" s="8" t="s">
        <v>172</v>
      </c>
      <c r="C334" s="5" t="s">
        <v>285</v>
      </c>
      <c r="D334" s="6" t="s">
        <v>1915</v>
      </c>
      <c r="E334" s="10" t="s">
        <v>1332</v>
      </c>
      <c r="F334" s="5" t="s">
        <v>314</v>
      </c>
      <c r="G334" s="27" t="s">
        <v>1772</v>
      </c>
      <c r="H334" s="30" t="s">
        <v>3</v>
      </c>
      <c r="I334" s="30" t="s">
        <v>1917</v>
      </c>
      <c r="J334" s="30" t="s">
        <v>1916</v>
      </c>
    </row>
    <row r="335" spans="1:11" x14ac:dyDescent="0.2">
      <c r="A335" s="8"/>
      <c r="B335" s="8" t="s">
        <v>172</v>
      </c>
      <c r="C335" s="2" t="s">
        <v>100</v>
      </c>
      <c r="D335" s="7" t="s">
        <v>1918</v>
      </c>
      <c r="E335" s="25" t="s">
        <v>1350</v>
      </c>
      <c r="F335" s="2" t="s">
        <v>1899</v>
      </c>
      <c r="G335" s="27" t="s">
        <v>1352</v>
      </c>
      <c r="H335" s="30" t="s">
        <v>3</v>
      </c>
      <c r="I335" s="30" t="s">
        <v>1919</v>
      </c>
      <c r="J335" s="30" t="s">
        <v>1916</v>
      </c>
    </row>
    <row r="336" spans="1:11" x14ac:dyDescent="0.2">
      <c r="A336" s="8"/>
      <c r="B336" s="1" t="s">
        <v>172</v>
      </c>
      <c r="C336" s="2" t="s">
        <v>100</v>
      </c>
      <c r="D336" s="7" t="s">
        <v>1918</v>
      </c>
      <c r="E336" s="25" t="s">
        <v>1332</v>
      </c>
      <c r="F336" s="2" t="s">
        <v>314</v>
      </c>
      <c r="G336" s="27" t="s">
        <v>1354</v>
      </c>
      <c r="H336" s="30" t="s">
        <v>3</v>
      </c>
      <c r="I336" s="37">
        <v>44638</v>
      </c>
      <c r="J336" s="30" t="s">
        <v>1916</v>
      </c>
    </row>
    <row r="337" spans="1:10" x14ac:dyDescent="0.2">
      <c r="A337" s="8"/>
      <c r="B337" s="1" t="s">
        <v>1920</v>
      </c>
      <c r="C337" s="2" t="s">
        <v>1921</v>
      </c>
      <c r="D337" s="7" t="s">
        <v>1922</v>
      </c>
      <c r="E337" s="25" t="s">
        <v>1350</v>
      </c>
      <c r="F337" s="2" t="s">
        <v>1351</v>
      </c>
      <c r="G337" s="27" t="s">
        <v>1352</v>
      </c>
      <c r="H337" s="30" t="s">
        <v>3</v>
      </c>
      <c r="I337" s="37">
        <v>44662</v>
      </c>
      <c r="J337" s="30" t="s">
        <v>1864</v>
      </c>
    </row>
    <row r="338" spans="1:10" x14ac:dyDescent="0.2">
      <c r="A338" s="8"/>
      <c r="B338" s="1" t="s">
        <v>1923</v>
      </c>
      <c r="C338" s="2" t="s">
        <v>1924</v>
      </c>
      <c r="D338" s="7" t="s">
        <v>1925</v>
      </c>
      <c r="E338" s="25" t="s">
        <v>1500</v>
      </c>
      <c r="F338" s="2" t="s">
        <v>314</v>
      </c>
      <c r="G338" s="27" t="s">
        <v>1354</v>
      </c>
      <c r="H338" s="30" t="s">
        <v>3</v>
      </c>
      <c r="I338" s="37">
        <v>44662</v>
      </c>
      <c r="J338" s="30" t="s">
        <v>1864</v>
      </c>
    </row>
    <row r="339" spans="1:10" x14ac:dyDescent="0.2">
      <c r="A339" s="8"/>
      <c r="B339" s="1"/>
      <c r="C339" s="5"/>
      <c r="D339" s="6"/>
      <c r="E339" s="10"/>
      <c r="G339" s="27"/>
    </row>
    <row r="340" spans="1:10" x14ac:dyDescent="0.2">
      <c r="A340" s="8" t="s">
        <v>1926</v>
      </c>
      <c r="B340" s="8"/>
      <c r="C340" s="5"/>
      <c r="D340" s="6"/>
      <c r="E340" s="10"/>
      <c r="G340" s="27"/>
    </row>
    <row r="341" spans="1:10" x14ac:dyDescent="0.2">
      <c r="A341" s="8"/>
      <c r="B341" s="8"/>
      <c r="C341" s="5"/>
      <c r="D341" s="6"/>
      <c r="E341" s="10"/>
      <c r="G341" s="27"/>
    </row>
    <row r="342" spans="1:10" x14ac:dyDescent="0.2">
      <c r="A342" s="8" t="s">
        <v>1927</v>
      </c>
      <c r="B342" s="8"/>
      <c r="C342" s="5"/>
      <c r="D342" s="6"/>
      <c r="E342" s="10"/>
      <c r="G342" s="27"/>
    </row>
    <row r="343" spans="1:10" x14ac:dyDescent="0.2">
      <c r="A343" s="8"/>
      <c r="B343" s="8"/>
      <c r="C343" s="5"/>
      <c r="D343" s="6"/>
      <c r="E343" s="10"/>
      <c r="G343" s="27"/>
    </row>
    <row r="344" spans="1:10" x14ac:dyDescent="0.2">
      <c r="A344" s="8" t="s">
        <v>55</v>
      </c>
      <c r="B344" s="8"/>
      <c r="C344" s="5"/>
      <c r="D344" s="6"/>
      <c r="E344" s="10"/>
      <c r="G344" s="27"/>
    </row>
    <row r="345" spans="1:10" x14ac:dyDescent="0.2">
      <c r="A345" s="8"/>
      <c r="B345" s="8"/>
      <c r="C345" s="5"/>
      <c r="D345" s="6"/>
      <c r="E345" s="10"/>
      <c r="G345" s="27"/>
    </row>
    <row r="346" spans="1:10" x14ac:dyDescent="0.2">
      <c r="A346" s="8" t="s">
        <v>41</v>
      </c>
      <c r="B346" s="8"/>
      <c r="C346" s="5"/>
      <c r="D346" s="6"/>
      <c r="E346" s="10"/>
      <c r="G346" s="27"/>
    </row>
    <row r="347" spans="1:10" x14ac:dyDescent="0.2">
      <c r="A347" s="8"/>
      <c r="B347" s="8"/>
      <c r="C347" s="5"/>
      <c r="D347" s="6"/>
      <c r="E347" s="10"/>
      <c r="G347" s="27"/>
    </row>
    <row r="348" spans="1:10" x14ac:dyDescent="0.2">
      <c r="A348" s="8" t="s">
        <v>60</v>
      </c>
      <c r="B348" s="8"/>
      <c r="C348" s="5"/>
      <c r="D348" s="6"/>
      <c r="E348" s="10"/>
      <c r="G348" s="27"/>
    </row>
    <row r="349" spans="1:10" x14ac:dyDescent="0.2">
      <c r="A349" s="8"/>
      <c r="B349" s="8"/>
      <c r="C349" s="5"/>
      <c r="D349" s="6"/>
      <c r="E349" s="10"/>
      <c r="G349" s="27"/>
    </row>
    <row r="350" spans="1:10" x14ac:dyDescent="0.2">
      <c r="A350" s="8" t="s">
        <v>1928</v>
      </c>
      <c r="B350" s="8"/>
      <c r="C350" s="5"/>
      <c r="D350" s="6"/>
      <c r="E350" s="10"/>
      <c r="G350" s="27"/>
    </row>
    <row r="351" spans="1:10" x14ac:dyDescent="0.2">
      <c r="A351" s="8"/>
      <c r="B351" s="8"/>
      <c r="C351" s="5"/>
      <c r="D351" s="6"/>
      <c r="E351" s="10"/>
      <c r="G351" s="27"/>
    </row>
    <row r="352" spans="1:10" x14ac:dyDescent="0.2">
      <c r="A352" s="8" t="s">
        <v>1929</v>
      </c>
      <c r="B352" s="8"/>
      <c r="C352" s="5"/>
      <c r="D352" s="6"/>
      <c r="E352" s="10"/>
      <c r="G352" s="27"/>
    </row>
    <row r="353" spans="1:7" x14ac:dyDescent="0.2">
      <c r="A353" s="8"/>
      <c r="B353" s="8"/>
      <c r="C353" s="5"/>
      <c r="D353" s="6"/>
      <c r="E353" s="10"/>
      <c r="G353" s="27"/>
    </row>
    <row r="354" spans="1:7" x14ac:dyDescent="0.2">
      <c r="A354" s="8"/>
      <c r="B354" s="8"/>
      <c r="C354" s="5"/>
      <c r="D354" s="6"/>
      <c r="E354" s="10"/>
      <c r="G354" s="27"/>
    </row>
    <row r="355" spans="1:7" x14ac:dyDescent="0.2">
      <c r="A355" s="8"/>
      <c r="B355" s="8"/>
      <c r="C355" s="5"/>
      <c r="D355" s="6"/>
      <c r="E355" s="10"/>
      <c r="G355" s="27"/>
    </row>
    <row r="356" spans="1:7" x14ac:dyDescent="0.2">
      <c r="A356" s="8"/>
      <c r="B356" s="8"/>
      <c r="C356" s="5"/>
      <c r="D356" s="6"/>
      <c r="E356" s="10"/>
      <c r="G356" s="27"/>
    </row>
    <row r="357" spans="1:7" x14ac:dyDescent="0.2">
      <c r="A357" s="8"/>
      <c r="B357" s="8"/>
      <c r="C357" s="5"/>
      <c r="D357" s="6"/>
      <c r="E357" s="10"/>
      <c r="G357" s="27"/>
    </row>
    <row r="358" spans="1:7" x14ac:dyDescent="0.2">
      <c r="A358" s="8"/>
      <c r="B358" s="8"/>
      <c r="C358" s="5"/>
      <c r="D358" s="6"/>
      <c r="E358" s="10"/>
      <c r="G358" s="27"/>
    </row>
    <row r="359" spans="1:7" x14ac:dyDescent="0.2">
      <c r="A359" s="8"/>
      <c r="B359" s="8"/>
      <c r="C359" s="5"/>
      <c r="D359" s="6"/>
      <c r="E359" s="10"/>
      <c r="G359" s="27"/>
    </row>
    <row r="360" spans="1:7" x14ac:dyDescent="0.2">
      <c r="A360" s="8"/>
      <c r="B360" s="8"/>
      <c r="C360" s="5"/>
      <c r="D360" s="6"/>
      <c r="E360" s="10"/>
      <c r="G360" s="27"/>
    </row>
    <row r="361" spans="1:7" x14ac:dyDescent="0.2">
      <c r="A361" s="8"/>
      <c r="B361" s="8"/>
      <c r="C361" s="5"/>
      <c r="D361" s="6"/>
      <c r="E361" s="10"/>
      <c r="G361" s="27"/>
    </row>
    <row r="362" spans="1:7" x14ac:dyDescent="0.2">
      <c r="A362" s="8" t="s">
        <v>1930</v>
      </c>
      <c r="B362" s="8"/>
      <c r="C362" s="5"/>
      <c r="D362" s="6"/>
      <c r="E362" s="10"/>
      <c r="G362" s="27"/>
    </row>
    <row r="363" spans="1:7" x14ac:dyDescent="0.2">
      <c r="A363" s="8"/>
      <c r="B363" s="8"/>
      <c r="C363" s="5"/>
      <c r="D363" s="6"/>
      <c r="E363" s="10"/>
      <c r="G363" s="27"/>
    </row>
    <row r="364" spans="1:7" x14ac:dyDescent="0.2">
      <c r="A364" s="8"/>
      <c r="B364" s="8"/>
      <c r="C364" s="5"/>
      <c r="D364" s="6"/>
      <c r="E364" s="10"/>
      <c r="G364" s="27"/>
    </row>
    <row r="365" spans="1:7" x14ac:dyDescent="0.2">
      <c r="A365" s="8"/>
      <c r="B365" s="8"/>
      <c r="C365" s="5"/>
      <c r="D365" s="6"/>
      <c r="E365" s="10"/>
      <c r="G365" s="27"/>
    </row>
    <row r="366" spans="1:7" x14ac:dyDescent="0.2">
      <c r="A366" s="8"/>
      <c r="B366" s="8"/>
      <c r="C366" s="5"/>
      <c r="D366" s="6"/>
      <c r="E366" s="10"/>
      <c r="G366" s="27"/>
    </row>
    <row r="367" spans="1:7" x14ac:dyDescent="0.2">
      <c r="A367" s="8"/>
      <c r="B367" s="8"/>
      <c r="C367" s="5"/>
      <c r="D367" s="6"/>
      <c r="E367" s="10"/>
      <c r="G367" s="27"/>
    </row>
    <row r="368" spans="1:7" x14ac:dyDescent="0.2">
      <c r="A368" s="8"/>
      <c r="B368" s="8"/>
      <c r="C368" s="5"/>
      <c r="D368" s="6"/>
      <c r="E368" s="10"/>
      <c r="G368" s="27"/>
    </row>
    <row r="369" spans="1:11" x14ac:dyDescent="0.2">
      <c r="A369" s="8"/>
      <c r="B369" s="8"/>
      <c r="C369" s="5"/>
      <c r="D369" s="6"/>
      <c r="E369" s="10"/>
      <c r="G369" s="27"/>
    </row>
    <row r="370" spans="1:11" x14ac:dyDescent="0.2">
      <c r="A370" s="8"/>
      <c r="B370" s="8"/>
      <c r="C370" s="5"/>
      <c r="D370" s="6"/>
      <c r="E370" s="10"/>
      <c r="G370" s="27"/>
    </row>
    <row r="371" spans="1:11" x14ac:dyDescent="0.2">
      <c r="A371" s="8"/>
      <c r="B371" s="8"/>
      <c r="C371" s="5"/>
      <c r="D371" s="6"/>
      <c r="E371" s="10"/>
      <c r="G371" s="27"/>
    </row>
    <row r="372" spans="1:11" x14ac:dyDescent="0.2">
      <c r="A372" s="8" t="s">
        <v>32</v>
      </c>
      <c r="B372" s="8" t="s">
        <v>1931</v>
      </c>
      <c r="C372" s="5" t="s">
        <v>897</v>
      </c>
      <c r="D372" s="6" t="s">
        <v>1932</v>
      </c>
      <c r="E372" s="10" t="s">
        <v>1547</v>
      </c>
      <c r="F372" s="5" t="s">
        <v>986</v>
      </c>
      <c r="G372" s="27" t="s">
        <v>1933</v>
      </c>
      <c r="H372" s="30" t="s">
        <v>1598</v>
      </c>
      <c r="I372" s="37">
        <v>44286</v>
      </c>
      <c r="J372" s="30" t="s">
        <v>1934</v>
      </c>
      <c r="K372" s="30" t="s">
        <v>1935</v>
      </c>
    </row>
    <row r="373" spans="1:11" x14ac:dyDescent="0.2">
      <c r="A373" s="8"/>
      <c r="B373" s="8" t="s">
        <v>1936</v>
      </c>
      <c r="C373" s="5" t="s">
        <v>1937</v>
      </c>
      <c r="D373" s="6" t="s">
        <v>1938</v>
      </c>
      <c r="E373" s="10" t="s">
        <v>1350</v>
      </c>
      <c r="F373" s="5" t="s">
        <v>1351</v>
      </c>
      <c r="G373" s="27" t="s">
        <v>1939</v>
      </c>
      <c r="H373" s="30" t="s">
        <v>3</v>
      </c>
      <c r="I373" s="30" t="s">
        <v>1940</v>
      </c>
      <c r="J373" s="30" t="s">
        <v>1864</v>
      </c>
      <c r="K373" s="30" t="s">
        <v>1941</v>
      </c>
    </row>
    <row r="374" spans="1:11" x14ac:dyDescent="0.2">
      <c r="A374" s="8"/>
      <c r="B374" s="8" t="s">
        <v>1936</v>
      </c>
      <c r="C374" s="5" t="s">
        <v>779</v>
      </c>
      <c r="D374" s="6" t="s">
        <v>1938</v>
      </c>
      <c r="E374" s="10" t="s">
        <v>1332</v>
      </c>
      <c r="F374" s="5" t="s">
        <v>314</v>
      </c>
      <c r="G374" s="27" t="s">
        <v>1354</v>
      </c>
      <c r="H374" s="30" t="s">
        <v>3</v>
      </c>
      <c r="I374" s="37">
        <v>44662</v>
      </c>
      <c r="J374" s="30" t="s">
        <v>1864</v>
      </c>
    </row>
    <row r="375" spans="1:11" x14ac:dyDescent="0.2">
      <c r="A375" s="8"/>
      <c r="B375" s="8" t="s">
        <v>1942</v>
      </c>
      <c r="C375" s="5" t="s">
        <v>146</v>
      </c>
      <c r="D375" s="6" t="s">
        <v>1943</v>
      </c>
      <c r="E375" s="10" t="s">
        <v>1350</v>
      </c>
      <c r="F375" s="5" t="s">
        <v>1351</v>
      </c>
      <c r="G375" s="27" t="s">
        <v>1352</v>
      </c>
      <c r="H375" s="30" t="s">
        <v>3</v>
      </c>
      <c r="I375" s="37">
        <v>44662</v>
      </c>
      <c r="J375" s="30" t="s">
        <v>1864</v>
      </c>
    </row>
    <row r="376" spans="1:11" x14ac:dyDescent="0.2">
      <c r="A376" s="8"/>
      <c r="B376" s="8" t="s">
        <v>1942</v>
      </c>
      <c r="C376" s="5" t="s">
        <v>146</v>
      </c>
      <c r="D376" s="6" t="s">
        <v>1943</v>
      </c>
      <c r="E376" s="10" t="s">
        <v>1944</v>
      </c>
      <c r="F376" s="5" t="s">
        <v>314</v>
      </c>
      <c r="G376" s="27" t="s">
        <v>1354</v>
      </c>
      <c r="H376" s="30" t="s">
        <v>3</v>
      </c>
      <c r="I376" s="37">
        <v>44662</v>
      </c>
      <c r="J376" s="30" t="s">
        <v>1864</v>
      </c>
    </row>
    <row r="377" spans="1:11" x14ac:dyDescent="0.2">
      <c r="A377" s="8"/>
      <c r="B377" s="8" t="s">
        <v>1945</v>
      </c>
      <c r="C377" s="5" t="s">
        <v>1946</v>
      </c>
      <c r="D377" s="6" t="s">
        <v>1947</v>
      </c>
      <c r="E377" s="10"/>
      <c r="G377" s="27"/>
      <c r="H377" s="30" t="s">
        <v>1347</v>
      </c>
      <c r="I377" s="37">
        <v>44621</v>
      </c>
      <c r="J377" s="30" t="s">
        <v>1948</v>
      </c>
    </row>
    <row r="378" spans="1:11" x14ac:dyDescent="0.2">
      <c r="A378" s="8"/>
      <c r="B378" s="8" t="s">
        <v>1262</v>
      </c>
      <c r="C378" s="5" t="s">
        <v>91</v>
      </c>
      <c r="D378" s="6" t="s">
        <v>1949</v>
      </c>
      <c r="E378" s="10" t="s">
        <v>1950</v>
      </c>
      <c r="F378" s="5" t="s">
        <v>847</v>
      </c>
      <c r="G378" s="27" t="s">
        <v>1951</v>
      </c>
      <c r="H378" s="30" t="s">
        <v>1952</v>
      </c>
      <c r="I378" s="37">
        <v>44650</v>
      </c>
      <c r="J378" s="30" t="s">
        <v>1953</v>
      </c>
      <c r="K378" s="30">
        <v>133</v>
      </c>
    </row>
    <row r="379" spans="1:11" x14ac:dyDescent="0.2">
      <c r="A379" s="8"/>
      <c r="B379" s="8" t="s">
        <v>1350</v>
      </c>
      <c r="C379" s="5" t="s">
        <v>1351</v>
      </c>
      <c r="D379" s="6" t="s">
        <v>1352</v>
      </c>
      <c r="E379" s="10" t="s">
        <v>73</v>
      </c>
      <c r="F379" s="5" t="s">
        <v>1575</v>
      </c>
      <c r="G379" s="27" t="s">
        <v>1576</v>
      </c>
      <c r="H379" s="30" t="s">
        <v>3</v>
      </c>
      <c r="I379" s="37">
        <v>44629</v>
      </c>
      <c r="J379" s="30" t="s">
        <v>1579</v>
      </c>
    </row>
    <row r="380" spans="1:11" x14ac:dyDescent="0.2">
      <c r="A380" s="8"/>
      <c r="B380" s="8" t="s">
        <v>1350</v>
      </c>
      <c r="C380" s="5" t="s">
        <v>1351</v>
      </c>
      <c r="D380" s="6" t="s">
        <v>1352</v>
      </c>
      <c r="E380" s="10" t="s">
        <v>92</v>
      </c>
      <c r="F380" s="5" t="s">
        <v>327</v>
      </c>
      <c r="G380" s="27" t="s">
        <v>1954</v>
      </c>
      <c r="H380" s="30" t="s">
        <v>3</v>
      </c>
      <c r="I380" s="37">
        <v>44629</v>
      </c>
      <c r="J380" s="30" t="s">
        <v>1579</v>
      </c>
    </row>
    <row r="381" spans="1:11" x14ac:dyDescent="0.2">
      <c r="A381" s="8"/>
      <c r="B381" s="8" t="s">
        <v>1350</v>
      </c>
      <c r="C381" s="5" t="s">
        <v>1351</v>
      </c>
      <c r="D381" s="6" t="s">
        <v>1352</v>
      </c>
      <c r="E381" s="10" t="s">
        <v>274</v>
      </c>
      <c r="F381" s="5" t="s">
        <v>1584</v>
      </c>
      <c r="G381" s="27" t="s">
        <v>1955</v>
      </c>
      <c r="H381" s="30" t="s">
        <v>3</v>
      </c>
      <c r="I381" s="37">
        <v>44629</v>
      </c>
      <c r="J381" s="30" t="s">
        <v>1579</v>
      </c>
    </row>
    <row r="382" spans="1:11" x14ac:dyDescent="0.2">
      <c r="A382" s="8"/>
      <c r="B382" s="8" t="s">
        <v>1350</v>
      </c>
      <c r="C382" s="5" t="s">
        <v>1351</v>
      </c>
      <c r="D382" s="6" t="s">
        <v>1352</v>
      </c>
      <c r="E382" s="10" t="s">
        <v>1956</v>
      </c>
      <c r="F382" s="5" t="s">
        <v>1957</v>
      </c>
      <c r="G382" s="27" t="s">
        <v>1958</v>
      </c>
      <c r="H382" s="30" t="s">
        <v>1959</v>
      </c>
      <c r="I382" s="37">
        <v>44629</v>
      </c>
      <c r="J382" s="30" t="s">
        <v>1579</v>
      </c>
    </row>
    <row r="383" spans="1:11" x14ac:dyDescent="0.2">
      <c r="A383" s="8"/>
      <c r="B383" s="8" t="s">
        <v>1350</v>
      </c>
      <c r="C383" s="5" t="s">
        <v>1351</v>
      </c>
      <c r="D383" s="6" t="s">
        <v>1960</v>
      </c>
      <c r="E383" s="10" t="s">
        <v>461</v>
      </c>
      <c r="F383" s="5" t="s">
        <v>1709</v>
      </c>
      <c r="G383" s="27" t="s">
        <v>1961</v>
      </c>
      <c r="H383" s="30" t="s">
        <v>3</v>
      </c>
      <c r="I383" s="37">
        <v>44629</v>
      </c>
      <c r="J383" s="30" t="s">
        <v>1579</v>
      </c>
    </row>
    <row r="384" spans="1:11" x14ac:dyDescent="0.2">
      <c r="A384" s="8"/>
      <c r="B384" s="8" t="s">
        <v>1350</v>
      </c>
      <c r="C384" s="5" t="s">
        <v>1351</v>
      </c>
      <c r="D384" s="6" t="s">
        <v>1352</v>
      </c>
      <c r="E384" s="10" t="s">
        <v>1956</v>
      </c>
      <c r="F384" s="5" t="s">
        <v>186</v>
      </c>
      <c r="G384" s="27" t="s">
        <v>1962</v>
      </c>
      <c r="H384" s="30" t="s">
        <v>1963</v>
      </c>
      <c r="I384" s="37">
        <v>44629</v>
      </c>
      <c r="J384" s="30" t="s">
        <v>1579</v>
      </c>
    </row>
    <row r="385" spans="1:12" x14ac:dyDescent="0.2">
      <c r="A385" s="8"/>
      <c r="B385" s="8" t="s">
        <v>1350</v>
      </c>
      <c r="C385" s="2" t="s">
        <v>1351</v>
      </c>
      <c r="D385" s="7" t="s">
        <v>1964</v>
      </c>
      <c r="E385" s="25" t="s">
        <v>1252</v>
      </c>
      <c r="F385" s="2" t="s">
        <v>518</v>
      </c>
      <c r="G385" s="27" t="s">
        <v>1965</v>
      </c>
      <c r="H385" s="30" t="s">
        <v>3</v>
      </c>
      <c r="I385" s="37">
        <v>44629</v>
      </c>
      <c r="J385" s="30" t="s">
        <v>1579</v>
      </c>
    </row>
    <row r="386" spans="1:12" x14ac:dyDescent="0.2">
      <c r="A386" s="8"/>
      <c r="B386" s="1" t="s">
        <v>1350</v>
      </c>
      <c r="C386" s="2" t="s">
        <v>1351</v>
      </c>
      <c r="D386" s="7" t="s">
        <v>1352</v>
      </c>
      <c r="E386" s="25" t="s">
        <v>1966</v>
      </c>
      <c r="F386" s="2" t="s">
        <v>623</v>
      </c>
      <c r="G386" s="27" t="s">
        <v>1967</v>
      </c>
      <c r="H386" s="30" t="s">
        <v>3</v>
      </c>
      <c r="I386" s="37">
        <v>44629</v>
      </c>
      <c r="J386" s="30" t="s">
        <v>1579</v>
      </c>
    </row>
    <row r="387" spans="1:12" x14ac:dyDescent="0.2">
      <c r="A387" s="8"/>
      <c r="B387" s="1" t="s">
        <v>1350</v>
      </c>
      <c r="C387" s="2" t="s">
        <v>1351</v>
      </c>
      <c r="D387" s="7" t="s">
        <v>1352</v>
      </c>
      <c r="E387" s="25" t="s">
        <v>213</v>
      </c>
      <c r="F387" s="2" t="s">
        <v>1968</v>
      </c>
      <c r="G387" s="27" t="s">
        <v>1969</v>
      </c>
      <c r="H387" s="30" t="s">
        <v>3</v>
      </c>
      <c r="I387" s="37">
        <v>44629</v>
      </c>
      <c r="J387" s="30" t="s">
        <v>1579</v>
      </c>
    </row>
    <row r="388" spans="1:12" x14ac:dyDescent="0.2">
      <c r="A388" s="8"/>
      <c r="B388" s="1" t="s">
        <v>1350</v>
      </c>
      <c r="C388" s="2" t="s">
        <v>1351</v>
      </c>
      <c r="D388" s="7" t="s">
        <v>1352</v>
      </c>
      <c r="E388" s="25" t="s">
        <v>615</v>
      </c>
      <c r="F388" s="2" t="s">
        <v>108</v>
      </c>
      <c r="G388" s="27" t="s">
        <v>1970</v>
      </c>
      <c r="H388" s="30" t="s">
        <v>3</v>
      </c>
      <c r="I388" s="37">
        <v>44629</v>
      </c>
      <c r="J388" s="30" t="s">
        <v>1579</v>
      </c>
    </row>
    <row r="389" spans="1:12" x14ac:dyDescent="0.2">
      <c r="A389" s="8" t="s">
        <v>1971</v>
      </c>
      <c r="B389" s="1"/>
      <c r="C389" s="5" t="s">
        <v>1351</v>
      </c>
      <c r="D389" s="6" t="s">
        <v>1352</v>
      </c>
      <c r="E389" s="10" t="s">
        <v>779</v>
      </c>
      <c r="F389" s="5" t="s">
        <v>193</v>
      </c>
      <c r="G389" s="27" t="s">
        <v>1504</v>
      </c>
      <c r="H389" s="30" t="s">
        <v>3</v>
      </c>
      <c r="I389" s="37">
        <v>44629</v>
      </c>
      <c r="J389" s="30" t="s">
        <v>1505</v>
      </c>
    </row>
    <row r="390" spans="1:12" s="28" customFormat="1" x14ac:dyDescent="0.2">
      <c r="A390" s="1">
        <v>1</v>
      </c>
      <c r="B390" s="30" t="s">
        <v>1972</v>
      </c>
      <c r="C390" s="5" t="s">
        <v>1351</v>
      </c>
      <c r="D390" s="6" t="s">
        <v>1352</v>
      </c>
      <c r="E390" s="10" t="s">
        <v>495</v>
      </c>
      <c r="F390" s="5" t="s">
        <v>136</v>
      </c>
      <c r="G390" s="26" t="s">
        <v>1973</v>
      </c>
      <c r="H390" s="28" t="s">
        <v>3</v>
      </c>
      <c r="I390" s="59">
        <v>44629</v>
      </c>
      <c r="J390" s="28" t="s">
        <v>1505</v>
      </c>
    </row>
    <row r="391" spans="1:12" s="28" customFormat="1" x14ac:dyDescent="0.2">
      <c r="A391" s="1"/>
      <c r="B391" s="8" t="s">
        <v>1350</v>
      </c>
      <c r="C391" s="5" t="s">
        <v>1351</v>
      </c>
      <c r="D391" s="6" t="s">
        <v>1352</v>
      </c>
      <c r="E391" s="10" t="s">
        <v>1974</v>
      </c>
      <c r="F391" s="5" t="s">
        <v>486</v>
      </c>
      <c r="G391" s="26" t="s">
        <v>1975</v>
      </c>
      <c r="H391" s="28" t="s">
        <v>3</v>
      </c>
      <c r="I391" s="59">
        <v>44629</v>
      </c>
      <c r="J391" s="28" t="s">
        <v>1505</v>
      </c>
    </row>
    <row r="392" spans="1:12" s="28" customFormat="1" x14ac:dyDescent="0.2">
      <c r="A392" s="1"/>
      <c r="B392" s="8" t="s">
        <v>1350</v>
      </c>
      <c r="C392" s="5" t="s">
        <v>1351</v>
      </c>
      <c r="D392" s="6" t="s">
        <v>1352</v>
      </c>
      <c r="E392" s="10" t="s">
        <v>1976</v>
      </c>
      <c r="F392" s="5" t="s">
        <v>986</v>
      </c>
      <c r="G392" s="26" t="s">
        <v>1977</v>
      </c>
      <c r="H392" s="28" t="s">
        <v>1978</v>
      </c>
      <c r="I392" s="59">
        <v>44629</v>
      </c>
      <c r="J392" s="28" t="s">
        <v>1505</v>
      </c>
    </row>
    <row r="393" spans="1:12" s="28" customFormat="1" x14ac:dyDescent="0.2">
      <c r="A393" s="1"/>
      <c r="B393" s="8" t="s">
        <v>1350</v>
      </c>
      <c r="C393" s="5" t="s">
        <v>1351</v>
      </c>
      <c r="D393" s="6" t="s">
        <v>1352</v>
      </c>
      <c r="E393" s="10" t="s">
        <v>623</v>
      </c>
      <c r="F393" s="5" t="s">
        <v>1979</v>
      </c>
      <c r="G393" s="26" t="s">
        <v>1980</v>
      </c>
      <c r="H393" s="28" t="s">
        <v>3</v>
      </c>
      <c r="I393" s="59">
        <v>44629</v>
      </c>
      <c r="J393" s="28" t="s">
        <v>1505</v>
      </c>
    </row>
    <row r="394" spans="1:12" s="28" customFormat="1" x14ac:dyDescent="0.2">
      <c r="A394" s="1"/>
      <c r="B394" s="8" t="s">
        <v>1350</v>
      </c>
      <c r="C394" s="5" t="s">
        <v>1351</v>
      </c>
      <c r="D394" s="6" t="s">
        <v>1352</v>
      </c>
      <c r="E394" s="10" t="s">
        <v>1966</v>
      </c>
      <c r="F394" s="5" t="s">
        <v>623</v>
      </c>
      <c r="G394" s="26" t="s">
        <v>1981</v>
      </c>
      <c r="H394" s="28" t="s">
        <v>3</v>
      </c>
      <c r="I394" s="59">
        <v>44629</v>
      </c>
      <c r="J394" s="28" t="s">
        <v>1505</v>
      </c>
    </row>
    <row r="395" spans="1:12" s="28" customFormat="1" x14ac:dyDescent="0.2">
      <c r="A395" s="1"/>
      <c r="B395" s="8" t="s">
        <v>1350</v>
      </c>
      <c r="C395" s="5" t="s">
        <v>1351</v>
      </c>
      <c r="D395" s="6" t="s">
        <v>1352</v>
      </c>
      <c r="E395" s="10" t="s">
        <v>285</v>
      </c>
      <c r="F395" s="5" t="s">
        <v>186</v>
      </c>
      <c r="G395" s="26" t="s">
        <v>1982</v>
      </c>
      <c r="H395" s="28" t="s">
        <v>3</v>
      </c>
      <c r="I395" s="59">
        <v>44629</v>
      </c>
      <c r="J395" s="28" t="s">
        <v>1505</v>
      </c>
    </row>
    <row r="396" spans="1:12" s="28" customFormat="1" x14ac:dyDescent="0.2">
      <c r="A396" s="1"/>
      <c r="B396" s="8" t="s">
        <v>1350</v>
      </c>
      <c r="C396" s="5" t="s">
        <v>1351</v>
      </c>
      <c r="D396" s="6" t="s">
        <v>1352</v>
      </c>
      <c r="E396" s="10" t="s">
        <v>907</v>
      </c>
      <c r="F396" s="5" t="s">
        <v>108</v>
      </c>
      <c r="G396" s="26" t="s">
        <v>310</v>
      </c>
      <c r="H396" s="28" t="s">
        <v>3</v>
      </c>
      <c r="I396" s="59">
        <v>44629</v>
      </c>
      <c r="J396" s="28" t="s">
        <v>1505</v>
      </c>
    </row>
    <row r="397" spans="1:12" s="28" customFormat="1" x14ac:dyDescent="0.2">
      <c r="A397" s="1"/>
      <c r="B397" s="8" t="s">
        <v>1350</v>
      </c>
      <c r="C397" s="5" t="s">
        <v>1351</v>
      </c>
      <c r="D397" s="6" t="s">
        <v>1352</v>
      </c>
      <c r="E397" s="10" t="s">
        <v>1259</v>
      </c>
      <c r="F397" s="5" t="s">
        <v>100</v>
      </c>
      <c r="G397" s="26" t="s">
        <v>1983</v>
      </c>
      <c r="H397" s="28" t="s">
        <v>3</v>
      </c>
      <c r="I397" s="59">
        <v>44629</v>
      </c>
      <c r="J397" s="28" t="s">
        <v>1505</v>
      </c>
      <c r="L397" s="28" t="e">
        <f>- i</f>
        <v>#NAME?</v>
      </c>
    </row>
    <row r="398" spans="1:12" s="28" customFormat="1" x14ac:dyDescent="0.2">
      <c r="A398" s="1"/>
      <c r="B398" s="8"/>
      <c r="C398" s="5"/>
      <c r="D398" s="6"/>
      <c r="E398" s="10"/>
      <c r="F398" s="5"/>
      <c r="G398" s="26"/>
    </row>
    <row r="399" spans="1:12" s="28" customFormat="1" x14ac:dyDescent="0.2">
      <c r="A399" s="1" t="s">
        <v>1502</v>
      </c>
      <c r="B399" s="8"/>
      <c r="C399" s="5"/>
      <c r="D399" s="6"/>
      <c r="E399" s="10"/>
      <c r="F399" s="5"/>
      <c r="G399" s="26"/>
    </row>
    <row r="400" spans="1:12" s="28" customFormat="1" x14ac:dyDescent="0.2">
      <c r="A400" s="1"/>
      <c r="B400" s="8"/>
      <c r="C400" s="5"/>
      <c r="D400" s="6"/>
      <c r="E400" s="10"/>
      <c r="F400" s="5"/>
      <c r="G400" s="26"/>
    </row>
    <row r="401" spans="1:12" s="28" customFormat="1" x14ac:dyDescent="0.2">
      <c r="A401" s="1" t="s">
        <v>32</v>
      </c>
      <c r="B401" s="8"/>
      <c r="C401" s="5"/>
      <c r="D401" s="6"/>
      <c r="E401" s="10"/>
      <c r="F401" s="5"/>
      <c r="G401" s="26"/>
    </row>
    <row r="402" spans="1:12" x14ac:dyDescent="0.2">
      <c r="A402" s="8"/>
      <c r="B402" s="8"/>
      <c r="C402" s="5"/>
      <c r="D402" s="6"/>
      <c r="E402" s="10"/>
      <c r="G402" s="27"/>
    </row>
    <row r="403" spans="1:12" x14ac:dyDescent="0.2">
      <c r="A403" s="8" t="s">
        <v>41</v>
      </c>
      <c r="B403" s="8"/>
      <c r="C403" s="5"/>
      <c r="D403" s="6"/>
      <c r="E403" s="10"/>
      <c r="G403" s="27"/>
    </row>
    <row r="404" spans="1:12" x14ac:dyDescent="0.2">
      <c r="A404" s="8"/>
      <c r="B404" s="8"/>
      <c r="C404" s="5"/>
      <c r="D404" s="6"/>
      <c r="E404" s="10"/>
      <c r="G404" s="27"/>
    </row>
    <row r="405" spans="1:12" x14ac:dyDescent="0.2">
      <c r="A405" s="8"/>
      <c r="B405" s="1" t="s">
        <v>1350</v>
      </c>
      <c r="C405" s="2" t="s">
        <v>1351</v>
      </c>
      <c r="D405" s="7" t="s">
        <v>1352</v>
      </c>
      <c r="E405" s="25" t="s">
        <v>100</v>
      </c>
      <c r="F405" s="2" t="s">
        <v>1735</v>
      </c>
      <c r="G405" s="27" t="s">
        <v>1984</v>
      </c>
      <c r="H405" s="30" t="s">
        <v>3</v>
      </c>
      <c r="I405" s="37">
        <v>44629</v>
      </c>
      <c r="J405" s="30" t="s">
        <v>1985</v>
      </c>
    </row>
    <row r="406" spans="1:12" x14ac:dyDescent="0.2">
      <c r="A406" s="8"/>
      <c r="B406" s="1" t="s">
        <v>1350</v>
      </c>
      <c r="C406" s="2" t="s">
        <v>1351</v>
      </c>
      <c r="D406" s="7" t="s">
        <v>1777</v>
      </c>
      <c r="E406" s="25" t="s">
        <v>1986</v>
      </c>
      <c r="F406" s="2" t="s">
        <v>701</v>
      </c>
      <c r="G406" s="27" t="s">
        <v>1987</v>
      </c>
      <c r="H406" s="30" t="s">
        <v>3</v>
      </c>
      <c r="I406" s="37">
        <v>44629</v>
      </c>
      <c r="J406" s="30" t="s">
        <v>1988</v>
      </c>
    </row>
    <row r="407" spans="1:12" x14ac:dyDescent="0.2">
      <c r="A407" s="8"/>
      <c r="B407" s="1" t="s">
        <v>1350</v>
      </c>
      <c r="C407" s="5" t="s">
        <v>1351</v>
      </c>
      <c r="D407" s="53" t="s">
        <v>1352</v>
      </c>
      <c r="E407" s="32" t="s">
        <v>296</v>
      </c>
      <c r="F407" s="5" t="s">
        <v>108</v>
      </c>
      <c r="G407" s="27" t="s">
        <v>1989</v>
      </c>
      <c r="H407" s="30" t="s">
        <v>3</v>
      </c>
      <c r="I407" s="37">
        <v>44629</v>
      </c>
      <c r="J407" s="30" t="s">
        <v>1392</v>
      </c>
    </row>
    <row r="408" spans="1:12" x14ac:dyDescent="0.2">
      <c r="A408" s="8"/>
      <c r="B408" s="30" t="s">
        <v>1350</v>
      </c>
      <c r="C408" s="6" t="s">
        <v>1351</v>
      </c>
      <c r="D408" s="6" t="s">
        <v>1777</v>
      </c>
      <c r="E408" s="10" t="s">
        <v>795</v>
      </c>
      <c r="F408" s="5" t="s">
        <v>192</v>
      </c>
      <c r="G408" s="27" t="s">
        <v>1990</v>
      </c>
      <c r="H408" s="30" t="s">
        <v>3</v>
      </c>
      <c r="I408" s="37">
        <v>44629</v>
      </c>
      <c r="J408" s="30" t="s">
        <v>1392</v>
      </c>
    </row>
    <row r="409" spans="1:12" x14ac:dyDescent="0.2">
      <c r="A409" s="8"/>
      <c r="B409" s="8" t="s">
        <v>1350</v>
      </c>
      <c r="C409" s="6" t="s">
        <v>1351</v>
      </c>
      <c r="D409" s="6" t="s">
        <v>1352</v>
      </c>
      <c r="E409" s="10" t="s">
        <v>1056</v>
      </c>
      <c r="F409" s="5" t="s">
        <v>411</v>
      </c>
      <c r="G409" s="27" t="s">
        <v>1991</v>
      </c>
      <c r="H409" s="30" t="s">
        <v>3</v>
      </c>
      <c r="I409" s="37">
        <v>44629</v>
      </c>
      <c r="J409" s="30" t="s">
        <v>1392</v>
      </c>
    </row>
    <row r="410" spans="1:12" x14ac:dyDescent="0.2">
      <c r="A410" s="8"/>
      <c r="B410" s="24" t="s">
        <v>1350</v>
      </c>
      <c r="C410" s="6" t="s">
        <v>1992</v>
      </c>
      <c r="D410" s="6" t="s">
        <v>1352</v>
      </c>
      <c r="E410" s="10" t="s">
        <v>615</v>
      </c>
      <c r="F410" s="5" t="s">
        <v>1993</v>
      </c>
      <c r="G410" s="8" t="s">
        <v>1994</v>
      </c>
      <c r="H410" s="30" t="s">
        <v>3</v>
      </c>
      <c r="I410" s="37">
        <v>44629</v>
      </c>
      <c r="J410" s="30" t="s">
        <v>1392</v>
      </c>
    </row>
    <row r="411" spans="1:12" x14ac:dyDescent="0.2">
      <c r="A411" s="8"/>
      <c r="B411" s="8" t="s">
        <v>1350</v>
      </c>
      <c r="C411" s="6" t="s">
        <v>1351</v>
      </c>
      <c r="D411" s="6" t="s">
        <v>1352</v>
      </c>
      <c r="E411" s="10" t="s">
        <v>1995</v>
      </c>
      <c r="F411" s="5" t="s">
        <v>1996</v>
      </c>
      <c r="G411" s="8" t="s">
        <v>1997</v>
      </c>
      <c r="H411" s="30" t="s">
        <v>3</v>
      </c>
      <c r="I411" s="37">
        <v>44629</v>
      </c>
      <c r="J411" s="30" t="s">
        <v>1392</v>
      </c>
    </row>
    <row r="412" spans="1:12" x14ac:dyDescent="0.2">
      <c r="A412" s="8"/>
      <c r="B412" s="24" t="s">
        <v>1350</v>
      </c>
      <c r="C412" s="5" t="s">
        <v>1351</v>
      </c>
      <c r="D412" s="6" t="s">
        <v>1352</v>
      </c>
      <c r="E412" s="10" t="s">
        <v>1998</v>
      </c>
      <c r="F412" s="5" t="s">
        <v>69</v>
      </c>
      <c r="G412" s="29" t="s">
        <v>1999</v>
      </c>
      <c r="H412" s="30" t="s">
        <v>3</v>
      </c>
      <c r="I412" s="37">
        <v>44629</v>
      </c>
      <c r="J412" s="30" t="s">
        <v>1392</v>
      </c>
    </row>
    <row r="413" spans="1:12" x14ac:dyDescent="0.2">
      <c r="A413" s="8"/>
      <c r="B413" s="24" t="s">
        <v>1350</v>
      </c>
      <c r="C413" s="5" t="s">
        <v>1351</v>
      </c>
      <c r="D413" s="6" t="s">
        <v>2000</v>
      </c>
      <c r="E413" s="10" t="s">
        <v>454</v>
      </c>
      <c r="F413" s="5" t="s">
        <v>398</v>
      </c>
      <c r="G413" s="27" t="s">
        <v>2001</v>
      </c>
      <c r="H413" s="30" t="s">
        <v>3</v>
      </c>
      <c r="I413" s="37">
        <v>44629</v>
      </c>
      <c r="J413" s="30" t="s">
        <v>1392</v>
      </c>
    </row>
    <row r="414" spans="1:12" x14ac:dyDescent="0.2">
      <c r="A414" s="8"/>
      <c r="B414" s="24" t="s">
        <v>1350</v>
      </c>
      <c r="C414" s="5" t="s">
        <v>1351</v>
      </c>
      <c r="D414" s="6" t="s">
        <v>1352</v>
      </c>
      <c r="E414" s="10" t="s">
        <v>1389</v>
      </c>
      <c r="F414" s="5" t="s">
        <v>1390</v>
      </c>
      <c r="G414" s="27" t="s">
        <v>1391</v>
      </c>
      <c r="H414" s="30" t="s">
        <v>3</v>
      </c>
      <c r="I414" s="37">
        <v>44629</v>
      </c>
      <c r="J414" s="30" t="s">
        <v>1392</v>
      </c>
    </row>
    <row r="415" spans="1:12" x14ac:dyDescent="0.2">
      <c r="A415" s="8"/>
      <c r="B415" s="24" t="s">
        <v>1350</v>
      </c>
      <c r="C415" s="5" t="s">
        <v>1351</v>
      </c>
      <c r="D415" s="6" t="s">
        <v>1352</v>
      </c>
      <c r="E415" s="10" t="s">
        <v>2002</v>
      </c>
      <c r="F415" s="5" t="s">
        <v>509</v>
      </c>
      <c r="G415" s="27" t="s">
        <v>2003</v>
      </c>
      <c r="H415" s="30" t="s">
        <v>3</v>
      </c>
      <c r="I415" s="37">
        <v>44629</v>
      </c>
      <c r="J415" s="30" t="s">
        <v>1449</v>
      </c>
      <c r="L415" s="30" t="s">
        <v>2004</v>
      </c>
    </row>
    <row r="416" spans="1:12" x14ac:dyDescent="0.2">
      <c r="A416" s="8"/>
      <c r="B416" s="24" t="s">
        <v>1350</v>
      </c>
      <c r="C416" s="5" t="s">
        <v>1351</v>
      </c>
      <c r="D416" s="6" t="s">
        <v>1777</v>
      </c>
      <c r="E416" s="10" t="s">
        <v>86</v>
      </c>
      <c r="F416" s="5" t="s">
        <v>590</v>
      </c>
      <c r="G416" s="27" t="s">
        <v>2005</v>
      </c>
      <c r="H416" s="30" t="s">
        <v>3</v>
      </c>
      <c r="I416" s="37">
        <v>44629</v>
      </c>
      <c r="J416" s="30" t="s">
        <v>1449</v>
      </c>
    </row>
    <row r="417" spans="1:10" x14ac:dyDescent="0.2">
      <c r="A417" s="8"/>
      <c r="B417" s="24" t="s">
        <v>1350</v>
      </c>
      <c r="C417" s="5" t="s">
        <v>1351</v>
      </c>
      <c r="D417" s="6" t="s">
        <v>1352</v>
      </c>
      <c r="E417" s="10" t="s">
        <v>2006</v>
      </c>
      <c r="F417" s="5" t="s">
        <v>898</v>
      </c>
      <c r="G417" s="27" t="s">
        <v>2007</v>
      </c>
      <c r="H417" s="30" t="s">
        <v>3</v>
      </c>
      <c r="I417" s="30" t="s">
        <v>2008</v>
      </c>
      <c r="J417" s="30" t="s">
        <v>1449</v>
      </c>
    </row>
    <row r="418" spans="1:10" x14ac:dyDescent="0.2">
      <c r="A418" s="8"/>
      <c r="B418" s="24" t="s">
        <v>1350</v>
      </c>
      <c r="C418" s="5" t="s">
        <v>1351</v>
      </c>
      <c r="D418" s="6" t="s">
        <v>1367</v>
      </c>
      <c r="E418" s="10" t="s">
        <v>612</v>
      </c>
      <c r="F418" s="5" t="s">
        <v>595</v>
      </c>
      <c r="G418" s="27" t="s">
        <v>2009</v>
      </c>
      <c r="H418" s="30" t="s">
        <v>3</v>
      </c>
      <c r="I418" s="37">
        <v>44629</v>
      </c>
      <c r="J418" s="30" t="s">
        <v>1449</v>
      </c>
    </row>
    <row r="419" spans="1:10" x14ac:dyDescent="0.2">
      <c r="A419" s="8"/>
      <c r="B419" s="24" t="s">
        <v>1350</v>
      </c>
      <c r="C419" s="5" t="s">
        <v>1351</v>
      </c>
      <c r="D419" s="6" t="s">
        <v>1352</v>
      </c>
      <c r="E419" s="10" t="s">
        <v>590</v>
      </c>
      <c r="F419" s="5" t="s">
        <v>2006</v>
      </c>
      <c r="G419" s="27" t="s">
        <v>1804</v>
      </c>
      <c r="H419" s="30" t="s">
        <v>3</v>
      </c>
      <c r="I419" s="37">
        <v>44629</v>
      </c>
      <c r="J419" s="30" t="s">
        <v>1449</v>
      </c>
    </row>
    <row r="420" spans="1:10" x14ac:dyDescent="0.2">
      <c r="A420" s="8"/>
      <c r="B420" s="8" t="s">
        <v>1350</v>
      </c>
      <c r="C420" s="6" t="s">
        <v>1351</v>
      </c>
      <c r="D420" s="6" t="s">
        <v>1352</v>
      </c>
      <c r="E420" s="10" t="s">
        <v>259</v>
      </c>
      <c r="F420" s="5" t="s">
        <v>2010</v>
      </c>
      <c r="G420" s="27" t="s">
        <v>2011</v>
      </c>
      <c r="H420" s="30" t="s">
        <v>3</v>
      </c>
      <c r="I420" s="37">
        <v>44629</v>
      </c>
      <c r="J420" s="30" t="s">
        <v>1854</v>
      </c>
    </row>
    <row r="421" spans="1:10" x14ac:dyDescent="0.2">
      <c r="A421" s="8"/>
      <c r="B421" s="24" t="s">
        <v>1350</v>
      </c>
      <c r="C421" s="6" t="s">
        <v>1351</v>
      </c>
      <c r="D421" s="6" t="s">
        <v>1777</v>
      </c>
      <c r="E421" s="10" t="s">
        <v>2010</v>
      </c>
      <c r="F421" s="5" t="s">
        <v>700</v>
      </c>
      <c r="G421" s="27" t="s">
        <v>2012</v>
      </c>
      <c r="H421" s="30" t="s">
        <v>3</v>
      </c>
      <c r="I421" s="37">
        <v>44629</v>
      </c>
      <c r="J421" s="30" t="s">
        <v>1854</v>
      </c>
    </row>
    <row r="422" spans="1:10" x14ac:dyDescent="0.2">
      <c r="A422" s="4"/>
      <c r="B422" s="8" t="s">
        <v>2013</v>
      </c>
      <c r="C422" s="6" t="s">
        <v>1351</v>
      </c>
      <c r="D422" s="6" t="s">
        <v>1352</v>
      </c>
      <c r="E422" s="10" t="s">
        <v>123</v>
      </c>
      <c r="F422" s="5" t="s">
        <v>2014</v>
      </c>
      <c r="G422" s="27" t="s">
        <v>2015</v>
      </c>
      <c r="H422" s="30" t="s">
        <v>3</v>
      </c>
      <c r="I422" s="37">
        <v>44629</v>
      </c>
      <c r="J422" s="30" t="s">
        <v>1854</v>
      </c>
    </row>
    <row r="423" spans="1:10" x14ac:dyDescent="0.2">
      <c r="A423" s="4" t="s">
        <v>32</v>
      </c>
      <c r="B423" s="24" t="s">
        <v>2016</v>
      </c>
      <c r="C423" s="6" t="s">
        <v>1351</v>
      </c>
      <c r="D423" s="6" t="s">
        <v>1777</v>
      </c>
      <c r="E423" s="10" t="s">
        <v>615</v>
      </c>
      <c r="F423" s="5" t="s">
        <v>500</v>
      </c>
      <c r="G423" s="27" t="s">
        <v>2017</v>
      </c>
      <c r="H423" s="30" t="s">
        <v>3</v>
      </c>
      <c r="I423" s="37">
        <v>44629</v>
      </c>
      <c r="J423" s="30" t="s">
        <v>1854</v>
      </c>
    </row>
    <row r="424" spans="1:10" x14ac:dyDescent="0.2">
      <c r="A424" s="4"/>
      <c r="B424" s="24" t="s">
        <v>1350</v>
      </c>
      <c r="C424" s="6" t="s">
        <v>1899</v>
      </c>
      <c r="D424" s="6" t="s">
        <v>1352</v>
      </c>
      <c r="E424" s="10" t="s">
        <v>259</v>
      </c>
      <c r="F424" s="5" t="s">
        <v>247</v>
      </c>
      <c r="G424" s="27" t="s">
        <v>2018</v>
      </c>
      <c r="H424" s="30" t="s">
        <v>3</v>
      </c>
      <c r="I424" s="37">
        <v>44629</v>
      </c>
      <c r="J424" s="30" t="s">
        <v>1854</v>
      </c>
    </row>
    <row r="425" spans="1:10" x14ac:dyDescent="0.2">
      <c r="A425" s="4"/>
      <c r="B425" s="24" t="s">
        <v>1350</v>
      </c>
      <c r="C425" s="6" t="s">
        <v>1351</v>
      </c>
      <c r="D425" s="6" t="s">
        <v>1352</v>
      </c>
      <c r="E425" s="10" t="s">
        <v>623</v>
      </c>
      <c r="F425" s="5" t="s">
        <v>1966</v>
      </c>
      <c r="G425" s="27" t="s">
        <v>2019</v>
      </c>
      <c r="H425" s="30" t="s">
        <v>3</v>
      </c>
      <c r="I425" s="37">
        <v>44629</v>
      </c>
      <c r="J425" s="30" t="s">
        <v>1854</v>
      </c>
    </row>
    <row r="426" spans="1:10" x14ac:dyDescent="0.2">
      <c r="A426" s="4"/>
      <c r="B426" s="24" t="s">
        <v>1350</v>
      </c>
      <c r="C426" s="6" t="s">
        <v>1351</v>
      </c>
      <c r="D426" s="6" t="s">
        <v>1352</v>
      </c>
      <c r="E426" s="10" t="s">
        <v>687</v>
      </c>
      <c r="F426" s="5" t="s">
        <v>2020</v>
      </c>
      <c r="G426" s="27" t="s">
        <v>2021</v>
      </c>
      <c r="H426" s="30" t="s">
        <v>3</v>
      </c>
      <c r="I426" s="37">
        <v>44629</v>
      </c>
      <c r="J426" s="30" t="s">
        <v>1854</v>
      </c>
    </row>
    <row r="427" spans="1:10" x14ac:dyDescent="0.2">
      <c r="A427" s="4"/>
      <c r="B427" s="24" t="s">
        <v>1350</v>
      </c>
      <c r="C427" s="6" t="s">
        <v>1351</v>
      </c>
      <c r="D427" s="6" t="s">
        <v>1352</v>
      </c>
      <c r="E427" s="10" t="s">
        <v>1542</v>
      </c>
      <c r="F427" s="5" t="s">
        <v>327</v>
      </c>
      <c r="G427" s="27" t="s">
        <v>2022</v>
      </c>
      <c r="H427" s="30" t="s">
        <v>3</v>
      </c>
      <c r="I427" s="37">
        <v>44629</v>
      </c>
      <c r="J427" s="30" t="s">
        <v>1854</v>
      </c>
    </row>
    <row r="428" spans="1:10" x14ac:dyDescent="0.2">
      <c r="A428" s="4"/>
      <c r="B428" s="24" t="s">
        <v>1350</v>
      </c>
      <c r="C428" s="6" t="s">
        <v>1351</v>
      </c>
      <c r="D428" s="6" t="s">
        <v>1352</v>
      </c>
      <c r="E428" s="10" t="s">
        <v>2023</v>
      </c>
      <c r="F428" s="5" t="s">
        <v>1422</v>
      </c>
      <c r="G428" s="27" t="s">
        <v>2024</v>
      </c>
      <c r="H428" s="30" t="s">
        <v>3</v>
      </c>
      <c r="I428" s="37">
        <v>44629</v>
      </c>
      <c r="J428" s="30" t="s">
        <v>1854</v>
      </c>
    </row>
    <row r="429" spans="1:10" x14ac:dyDescent="0.2">
      <c r="A429" s="4"/>
      <c r="B429" s="24" t="s">
        <v>1350</v>
      </c>
      <c r="C429" s="6" t="s">
        <v>1351</v>
      </c>
      <c r="D429" s="6" t="s">
        <v>1352</v>
      </c>
      <c r="E429" s="10" t="s">
        <v>2025</v>
      </c>
      <c r="F429" s="5" t="s">
        <v>443</v>
      </c>
      <c r="G429" s="27" t="s">
        <v>2026</v>
      </c>
      <c r="H429" s="30" t="s">
        <v>3</v>
      </c>
      <c r="I429" s="37">
        <v>44629</v>
      </c>
      <c r="J429" s="30" t="s">
        <v>1854</v>
      </c>
    </row>
    <row r="430" spans="1:10" x14ac:dyDescent="0.2">
      <c r="A430" s="4"/>
      <c r="B430" s="24" t="s">
        <v>2027</v>
      </c>
      <c r="C430" s="6" t="s">
        <v>1351</v>
      </c>
      <c r="D430" s="6" t="s">
        <v>1777</v>
      </c>
      <c r="E430" s="10" t="s">
        <v>104</v>
      </c>
      <c r="F430" s="5" t="s">
        <v>443</v>
      </c>
      <c r="G430" s="27" t="s">
        <v>2028</v>
      </c>
      <c r="H430" s="30" t="s">
        <v>3</v>
      </c>
      <c r="I430" s="30" t="s">
        <v>2029</v>
      </c>
      <c r="J430" s="30" t="s">
        <v>1359</v>
      </c>
    </row>
    <row r="431" spans="1:10" x14ac:dyDescent="0.2">
      <c r="A431" s="4"/>
      <c r="B431" s="24"/>
      <c r="C431" s="6"/>
      <c r="D431" s="6"/>
      <c r="E431" s="10"/>
      <c r="G431" s="27"/>
    </row>
    <row r="432" spans="1:10" x14ac:dyDescent="0.2">
      <c r="A432" s="4" t="s">
        <v>2030</v>
      </c>
      <c r="B432" s="24"/>
      <c r="C432" s="6"/>
      <c r="D432" s="6"/>
      <c r="E432" s="10"/>
      <c r="G432" s="27"/>
    </row>
    <row r="433" spans="1:12" x14ac:dyDescent="0.2">
      <c r="A433" s="4"/>
      <c r="B433" s="24"/>
      <c r="C433" s="6"/>
      <c r="D433" s="6"/>
      <c r="E433" s="10"/>
      <c r="G433" s="27"/>
    </row>
    <row r="434" spans="1:12" x14ac:dyDescent="0.2">
      <c r="A434" s="4" t="s">
        <v>32</v>
      </c>
      <c r="B434" s="24"/>
      <c r="C434" s="6"/>
      <c r="D434" s="6"/>
      <c r="E434" s="10"/>
      <c r="G434" s="27"/>
    </row>
    <row r="435" spans="1:12" x14ac:dyDescent="0.2">
      <c r="A435" s="4"/>
      <c r="B435" s="24"/>
      <c r="C435" s="6"/>
      <c r="D435" s="6"/>
      <c r="E435" s="10"/>
      <c r="G435" s="27"/>
    </row>
    <row r="436" spans="1:12" x14ac:dyDescent="0.2">
      <c r="A436" s="4" t="s">
        <v>2031</v>
      </c>
      <c r="B436" s="24" t="s">
        <v>1350</v>
      </c>
      <c r="C436" s="6" t="s">
        <v>2032</v>
      </c>
      <c r="D436" s="6" t="s">
        <v>2033</v>
      </c>
      <c r="E436" s="10" t="s">
        <v>2034</v>
      </c>
      <c r="F436" s="5" t="s">
        <v>100</v>
      </c>
      <c r="G436" s="27" t="s">
        <v>2035</v>
      </c>
      <c r="H436" s="30" t="s">
        <v>2036</v>
      </c>
      <c r="I436" s="30" t="s">
        <v>2037</v>
      </c>
      <c r="J436" s="30" t="s">
        <v>2038</v>
      </c>
      <c r="K436" s="30" t="s">
        <v>2039</v>
      </c>
    </row>
    <row r="437" spans="1:12" x14ac:dyDescent="0.2">
      <c r="A437" s="4" t="s">
        <v>2040</v>
      </c>
      <c r="B437" s="24" t="s">
        <v>1350</v>
      </c>
      <c r="C437" s="6" t="s">
        <v>2041</v>
      </c>
      <c r="D437" s="6" t="s">
        <v>2042</v>
      </c>
      <c r="E437" s="10" t="s">
        <v>2043</v>
      </c>
      <c r="F437" s="5" t="s">
        <v>2044</v>
      </c>
      <c r="G437" s="27" t="s">
        <v>2045</v>
      </c>
      <c r="H437" s="30" t="s">
        <v>2046</v>
      </c>
      <c r="I437" s="37">
        <v>44629</v>
      </c>
      <c r="J437" s="30" t="s">
        <v>1359</v>
      </c>
    </row>
    <row r="438" spans="1:12" x14ac:dyDescent="0.2">
      <c r="A438" s="4" t="s">
        <v>2047</v>
      </c>
      <c r="B438" s="24" t="s">
        <v>1350</v>
      </c>
      <c r="C438" s="6" t="s">
        <v>2048</v>
      </c>
      <c r="D438" s="6" t="s">
        <v>1964</v>
      </c>
      <c r="E438" s="10" t="s">
        <v>2049</v>
      </c>
      <c r="F438" s="5" t="s">
        <v>2050</v>
      </c>
      <c r="G438" s="27" t="s">
        <v>2051</v>
      </c>
      <c r="H438" s="30" t="s">
        <v>2052</v>
      </c>
      <c r="I438" s="30" t="s">
        <v>2053</v>
      </c>
      <c r="J438" s="30" t="s">
        <v>2054</v>
      </c>
      <c r="L438" s="30" t="s">
        <v>1222</v>
      </c>
    </row>
    <row r="439" spans="1:12" x14ac:dyDescent="0.2">
      <c r="A439" s="4"/>
      <c r="B439" s="24" t="s">
        <v>1350</v>
      </c>
      <c r="C439" s="6" t="s">
        <v>1351</v>
      </c>
      <c r="D439" s="6" t="s">
        <v>1352</v>
      </c>
      <c r="E439" s="10" t="s">
        <v>2055</v>
      </c>
      <c r="F439" s="5" t="s">
        <v>186</v>
      </c>
      <c r="G439" s="27" t="s">
        <v>2056</v>
      </c>
      <c r="H439" s="30" t="s">
        <v>2057</v>
      </c>
      <c r="I439" s="30" t="s">
        <v>2058</v>
      </c>
      <c r="J439" s="30" t="s">
        <v>1359</v>
      </c>
    </row>
    <row r="440" spans="1:12" x14ac:dyDescent="0.2">
      <c r="A440" s="4"/>
      <c r="B440" s="24" t="s">
        <v>1350</v>
      </c>
      <c r="C440" s="6" t="s">
        <v>1351</v>
      </c>
      <c r="D440" s="6" t="s">
        <v>1352</v>
      </c>
      <c r="E440" s="10" t="s">
        <v>397</v>
      </c>
      <c r="F440" s="5" t="s">
        <v>595</v>
      </c>
      <c r="G440" s="27" t="s">
        <v>2059</v>
      </c>
      <c r="H440" s="30" t="s">
        <v>40</v>
      </c>
      <c r="I440" s="30" t="s">
        <v>2053</v>
      </c>
      <c r="J440" s="30" t="s">
        <v>1359</v>
      </c>
    </row>
    <row r="441" spans="1:12" x14ac:dyDescent="0.2">
      <c r="A441" s="4"/>
      <c r="B441" s="24" t="s">
        <v>1350</v>
      </c>
      <c r="C441" s="6" t="s">
        <v>1351</v>
      </c>
      <c r="D441" s="6" t="s">
        <v>1960</v>
      </c>
      <c r="E441" s="10" t="s">
        <v>2060</v>
      </c>
      <c r="F441" s="5" t="s">
        <v>2002</v>
      </c>
      <c r="G441" s="27" t="s">
        <v>2061</v>
      </c>
      <c r="H441" s="30" t="s">
        <v>3</v>
      </c>
      <c r="I441" s="37">
        <v>44629</v>
      </c>
      <c r="J441" s="30" t="s">
        <v>1359</v>
      </c>
    </row>
    <row r="442" spans="1:12" x14ac:dyDescent="0.2">
      <c r="A442" s="4"/>
      <c r="B442" s="24" t="s">
        <v>1350</v>
      </c>
      <c r="C442" s="6" t="s">
        <v>1351</v>
      </c>
      <c r="D442" s="6" t="s">
        <v>2062</v>
      </c>
      <c r="E442" s="10" t="s">
        <v>2063</v>
      </c>
      <c r="F442" s="5" t="s">
        <v>416</v>
      </c>
      <c r="G442" s="27" t="s">
        <v>2064</v>
      </c>
      <c r="H442" s="30" t="s">
        <v>3</v>
      </c>
      <c r="I442" s="30" t="s">
        <v>2037</v>
      </c>
      <c r="J442" s="30" t="s">
        <v>1359</v>
      </c>
    </row>
    <row r="443" spans="1:12" x14ac:dyDescent="0.2">
      <c r="A443" s="4"/>
      <c r="B443" s="24" t="s">
        <v>1350</v>
      </c>
      <c r="C443" s="6" t="s">
        <v>1351</v>
      </c>
      <c r="D443" s="6" t="s">
        <v>1352</v>
      </c>
      <c r="E443" s="10" t="s">
        <v>187</v>
      </c>
      <c r="F443" s="5" t="s">
        <v>100</v>
      </c>
      <c r="G443" s="27" t="s">
        <v>2065</v>
      </c>
      <c r="H443" s="30" t="s">
        <v>2066</v>
      </c>
      <c r="I443" s="30" t="s">
        <v>2058</v>
      </c>
      <c r="J443" s="30" t="s">
        <v>1359</v>
      </c>
    </row>
    <row r="444" spans="1:12" x14ac:dyDescent="0.2">
      <c r="A444" s="4"/>
      <c r="B444" s="24" t="s">
        <v>1350</v>
      </c>
      <c r="C444" s="6" t="s">
        <v>1351</v>
      </c>
      <c r="D444" s="6" t="s">
        <v>1352</v>
      </c>
      <c r="E444" s="10" t="s">
        <v>595</v>
      </c>
      <c r="F444" s="5" t="s">
        <v>136</v>
      </c>
      <c r="G444" s="27" t="s">
        <v>2067</v>
      </c>
      <c r="H444" s="30" t="s">
        <v>2068</v>
      </c>
      <c r="I444" s="37">
        <v>44629</v>
      </c>
      <c r="J444" s="30" t="s">
        <v>1359</v>
      </c>
    </row>
    <row r="445" spans="1:12" x14ac:dyDescent="0.2">
      <c r="A445" s="4"/>
      <c r="B445" s="24" t="s">
        <v>1350</v>
      </c>
      <c r="C445" s="6" t="s">
        <v>1351</v>
      </c>
      <c r="D445" s="6" t="s">
        <v>1352</v>
      </c>
      <c r="E445" s="10" t="s">
        <v>104</v>
      </c>
      <c r="F445" s="5" t="s">
        <v>123</v>
      </c>
      <c r="G445" s="27" t="s">
        <v>2069</v>
      </c>
      <c r="H445" s="30" t="s">
        <v>3</v>
      </c>
      <c r="I445" s="37">
        <v>44629</v>
      </c>
      <c r="J445" s="30" t="s">
        <v>1737</v>
      </c>
    </row>
    <row r="446" spans="1:12" x14ac:dyDescent="0.2">
      <c r="A446" s="4"/>
      <c r="B446" s="24" t="s">
        <v>1350</v>
      </c>
      <c r="C446" s="6" t="s">
        <v>1351</v>
      </c>
      <c r="D446" s="6" t="s">
        <v>1352</v>
      </c>
      <c r="E446" s="10" t="s">
        <v>259</v>
      </c>
      <c r="F446" s="5" t="s">
        <v>2002</v>
      </c>
      <c r="G446" s="27" t="s">
        <v>2070</v>
      </c>
      <c r="H446" s="30" t="s">
        <v>3</v>
      </c>
      <c r="I446" s="37">
        <v>44629</v>
      </c>
      <c r="J446" s="30" t="s">
        <v>2071</v>
      </c>
    </row>
    <row r="447" spans="1:12" x14ac:dyDescent="0.2">
      <c r="A447" s="4"/>
      <c r="B447" s="24" t="s">
        <v>1350</v>
      </c>
      <c r="C447" s="6" t="s">
        <v>1351</v>
      </c>
      <c r="D447" s="6" t="s">
        <v>1352</v>
      </c>
      <c r="E447" s="10" t="s">
        <v>2072</v>
      </c>
      <c r="F447" s="5" t="s">
        <v>509</v>
      </c>
      <c r="G447" s="27" t="s">
        <v>1980</v>
      </c>
      <c r="H447" s="30" t="s">
        <v>3</v>
      </c>
      <c r="I447" s="37">
        <v>44629</v>
      </c>
      <c r="J447" s="30" t="s">
        <v>1737</v>
      </c>
    </row>
    <row r="448" spans="1:12" x14ac:dyDescent="0.2">
      <c r="A448" s="4" t="s">
        <v>2073</v>
      </c>
      <c r="B448" s="24" t="s">
        <v>1350</v>
      </c>
      <c r="C448" s="6" t="s">
        <v>1351</v>
      </c>
      <c r="D448" s="6" t="s">
        <v>1352</v>
      </c>
      <c r="E448" s="10" t="s">
        <v>2074</v>
      </c>
      <c r="F448" s="5" t="s">
        <v>590</v>
      </c>
      <c r="G448" s="27" t="s">
        <v>2075</v>
      </c>
      <c r="H448" s="30" t="s">
        <v>3</v>
      </c>
      <c r="I448" s="37">
        <v>44629</v>
      </c>
      <c r="J448" s="30" t="s">
        <v>1737</v>
      </c>
    </row>
    <row r="449" spans="1:10" x14ac:dyDescent="0.2">
      <c r="A449" s="4"/>
      <c r="B449" s="24" t="s">
        <v>1350</v>
      </c>
      <c r="C449" s="6" t="s">
        <v>1351</v>
      </c>
      <c r="D449" s="6" t="s">
        <v>1964</v>
      </c>
      <c r="E449" s="10" t="s">
        <v>104</v>
      </c>
      <c r="F449" s="5" t="s">
        <v>443</v>
      </c>
      <c r="G449" s="27" t="s">
        <v>2076</v>
      </c>
      <c r="H449" s="30" t="s">
        <v>3</v>
      </c>
      <c r="I449" s="37">
        <v>44629</v>
      </c>
      <c r="J449" s="30" t="s">
        <v>1737</v>
      </c>
    </row>
    <row r="450" spans="1:10" x14ac:dyDescent="0.2">
      <c r="A450" s="4"/>
      <c r="B450" s="1" t="s">
        <v>1350</v>
      </c>
      <c r="C450" s="2" t="s">
        <v>1351</v>
      </c>
      <c r="D450" s="7" t="s">
        <v>1352</v>
      </c>
      <c r="E450" s="25" t="s">
        <v>408</v>
      </c>
      <c r="F450" s="2" t="s">
        <v>1422</v>
      </c>
      <c r="G450" s="27" t="s">
        <v>2077</v>
      </c>
      <c r="H450" s="30" t="s">
        <v>3</v>
      </c>
      <c r="I450" s="37">
        <v>44629</v>
      </c>
      <c r="J450" s="30" t="s">
        <v>1737</v>
      </c>
    </row>
    <row r="451" spans="1:10" x14ac:dyDescent="0.2">
      <c r="A451" s="4"/>
      <c r="B451" s="1" t="s">
        <v>1350</v>
      </c>
      <c r="C451" s="2" t="s">
        <v>1351</v>
      </c>
      <c r="D451" s="7" t="s">
        <v>1352</v>
      </c>
      <c r="E451" s="25" t="s">
        <v>145</v>
      </c>
      <c r="F451" s="2" t="s">
        <v>1966</v>
      </c>
      <c r="G451" s="27" t="s">
        <v>2078</v>
      </c>
      <c r="H451" s="30" t="s">
        <v>3</v>
      </c>
      <c r="I451" s="37">
        <v>44629</v>
      </c>
      <c r="J451" s="30" t="s">
        <v>1737</v>
      </c>
    </row>
    <row r="452" spans="1:10" x14ac:dyDescent="0.2">
      <c r="A452" s="4" t="s">
        <v>1553</v>
      </c>
      <c r="B452" s="1" t="s">
        <v>1350</v>
      </c>
      <c r="C452" s="2" t="s">
        <v>1351</v>
      </c>
      <c r="D452" s="7" t="s">
        <v>1352</v>
      </c>
      <c r="E452" s="25" t="s">
        <v>1734</v>
      </c>
      <c r="F452" s="2" t="s">
        <v>1735</v>
      </c>
      <c r="G452" s="27" t="s">
        <v>2079</v>
      </c>
      <c r="H452" s="30" t="s">
        <v>3</v>
      </c>
      <c r="I452" s="37">
        <v>44629</v>
      </c>
      <c r="J452" s="30" t="s">
        <v>1737</v>
      </c>
    </row>
    <row r="453" spans="1:10" x14ac:dyDescent="0.2">
      <c r="A453" s="4"/>
      <c r="B453" s="1" t="s">
        <v>1350</v>
      </c>
      <c r="C453" s="2" t="s">
        <v>1351</v>
      </c>
      <c r="D453" s="7" t="s">
        <v>1352</v>
      </c>
      <c r="E453" s="25" t="s">
        <v>247</v>
      </c>
      <c r="F453" s="2" t="s">
        <v>271</v>
      </c>
      <c r="G453" s="27" t="s">
        <v>2080</v>
      </c>
      <c r="H453" s="30" t="s">
        <v>3</v>
      </c>
      <c r="I453" s="37">
        <v>44629</v>
      </c>
      <c r="J453" s="30" t="s">
        <v>1737</v>
      </c>
    </row>
    <row r="454" spans="1:10" x14ac:dyDescent="0.2">
      <c r="A454" s="4"/>
      <c r="B454" s="8" t="s">
        <v>2081</v>
      </c>
      <c r="C454" s="5" t="s">
        <v>1351</v>
      </c>
      <c r="D454" s="6" t="s">
        <v>1352</v>
      </c>
      <c r="E454" s="10" t="s">
        <v>401</v>
      </c>
      <c r="F454" s="5" t="s">
        <v>140</v>
      </c>
      <c r="G454" s="27" t="s">
        <v>1370</v>
      </c>
      <c r="H454" s="30" t="s">
        <v>3</v>
      </c>
      <c r="I454" s="37">
        <v>44629</v>
      </c>
      <c r="J454" s="30" t="s">
        <v>1737</v>
      </c>
    </row>
    <row r="455" spans="1:10" x14ac:dyDescent="0.2">
      <c r="A455" s="4" t="s">
        <v>27</v>
      </c>
      <c r="B455" s="8" t="s">
        <v>1350</v>
      </c>
      <c r="C455" s="5" t="s">
        <v>1351</v>
      </c>
      <c r="D455" s="6" t="s">
        <v>1352</v>
      </c>
      <c r="E455" s="10" t="s">
        <v>2082</v>
      </c>
      <c r="F455" s="5" t="s">
        <v>2083</v>
      </c>
      <c r="G455" s="27" t="s">
        <v>2084</v>
      </c>
      <c r="H455" s="30" t="s">
        <v>3</v>
      </c>
      <c r="I455" s="37">
        <v>44629</v>
      </c>
      <c r="J455" s="30" t="s">
        <v>1416</v>
      </c>
    </row>
    <row r="456" spans="1:10" x14ac:dyDescent="0.2">
      <c r="A456" s="4"/>
      <c r="B456" s="8" t="s">
        <v>1350</v>
      </c>
      <c r="C456" s="5" t="s">
        <v>1351</v>
      </c>
      <c r="D456" s="6" t="s">
        <v>1352</v>
      </c>
      <c r="E456" s="10" t="s">
        <v>187</v>
      </c>
      <c r="F456" s="5" t="s">
        <v>515</v>
      </c>
      <c r="G456" s="27" t="s">
        <v>2085</v>
      </c>
      <c r="H456" s="30" t="s">
        <v>3</v>
      </c>
      <c r="I456" s="37">
        <v>44629</v>
      </c>
      <c r="J456" s="30" t="s">
        <v>1416</v>
      </c>
    </row>
    <row r="457" spans="1:10" x14ac:dyDescent="0.2">
      <c r="A457" s="4"/>
      <c r="B457" s="8" t="s">
        <v>2086</v>
      </c>
      <c r="C457" s="5" t="s">
        <v>1351</v>
      </c>
      <c r="D457" s="6" t="s">
        <v>1352</v>
      </c>
      <c r="E457" s="10" t="s">
        <v>92</v>
      </c>
      <c r="F457" s="5" t="s">
        <v>327</v>
      </c>
      <c r="G457" s="27" t="s">
        <v>2087</v>
      </c>
      <c r="H457" s="30" t="s">
        <v>3</v>
      </c>
      <c r="I457" s="37">
        <v>44629</v>
      </c>
      <c r="J457" s="30" t="s">
        <v>1416</v>
      </c>
    </row>
    <row r="458" spans="1:10" x14ac:dyDescent="0.2">
      <c r="A458" s="4"/>
      <c r="B458" s="8" t="s">
        <v>1350</v>
      </c>
      <c r="C458" s="5" t="s">
        <v>1351</v>
      </c>
      <c r="D458" s="6" t="s">
        <v>1352</v>
      </c>
      <c r="E458" s="10" t="s">
        <v>779</v>
      </c>
      <c r="F458" s="5" t="s">
        <v>500</v>
      </c>
      <c r="G458" s="27" t="s">
        <v>2088</v>
      </c>
      <c r="H458" s="30" t="s">
        <v>3</v>
      </c>
      <c r="I458" s="37">
        <v>44629</v>
      </c>
      <c r="J458" s="30" t="s">
        <v>1416</v>
      </c>
    </row>
    <row r="459" spans="1:10" x14ac:dyDescent="0.2">
      <c r="A459" s="4"/>
      <c r="B459" s="8" t="s">
        <v>1350</v>
      </c>
      <c r="C459" s="5" t="s">
        <v>1351</v>
      </c>
      <c r="D459" s="6" t="s">
        <v>1352</v>
      </c>
      <c r="E459" s="10" t="s">
        <v>744</v>
      </c>
      <c r="F459" s="5" t="s">
        <v>186</v>
      </c>
      <c r="G459" s="27" t="s">
        <v>2089</v>
      </c>
      <c r="H459" s="30" t="s">
        <v>3</v>
      </c>
      <c r="I459" s="37">
        <v>44629</v>
      </c>
      <c r="J459" s="30" t="s">
        <v>1416</v>
      </c>
    </row>
    <row r="460" spans="1:10" x14ac:dyDescent="0.2">
      <c r="A460" s="4"/>
      <c r="B460" s="8" t="s">
        <v>1350</v>
      </c>
      <c r="C460" s="5" t="s">
        <v>1351</v>
      </c>
      <c r="D460" s="6" t="s">
        <v>1352</v>
      </c>
      <c r="E460" s="10" t="s">
        <v>590</v>
      </c>
      <c r="F460" s="5" t="s">
        <v>214</v>
      </c>
      <c r="G460" s="27" t="s">
        <v>2090</v>
      </c>
      <c r="H460" s="30" t="s">
        <v>3</v>
      </c>
      <c r="I460" s="37">
        <v>44629</v>
      </c>
      <c r="J460" s="30" t="s">
        <v>1416</v>
      </c>
    </row>
    <row r="461" spans="1:10" x14ac:dyDescent="0.2">
      <c r="A461" s="4"/>
      <c r="B461" s="8" t="s">
        <v>1350</v>
      </c>
      <c r="C461" s="5" t="s">
        <v>1351</v>
      </c>
      <c r="D461" s="6" t="s">
        <v>1352</v>
      </c>
      <c r="E461" s="10" t="s">
        <v>272</v>
      </c>
      <c r="F461" s="5" t="s">
        <v>86</v>
      </c>
      <c r="G461" s="27" t="s">
        <v>2091</v>
      </c>
      <c r="H461" s="30" t="s">
        <v>3</v>
      </c>
      <c r="I461" s="37">
        <v>44629</v>
      </c>
      <c r="J461" s="30" t="s">
        <v>1416</v>
      </c>
    </row>
    <row r="462" spans="1:10" x14ac:dyDescent="0.2">
      <c r="A462" s="4"/>
      <c r="B462" s="8"/>
      <c r="C462" s="5"/>
      <c r="D462" s="6"/>
      <c r="E462" s="10"/>
      <c r="G462" s="27"/>
    </row>
    <row r="463" spans="1:10" x14ac:dyDescent="0.2">
      <c r="A463" s="4" t="s">
        <v>44</v>
      </c>
      <c r="B463" s="8"/>
      <c r="C463" s="5"/>
      <c r="D463" s="6"/>
      <c r="E463" s="10"/>
      <c r="G463" s="27"/>
    </row>
    <row r="464" spans="1:10" x14ac:dyDescent="0.2">
      <c r="A464" s="4"/>
      <c r="B464" s="8"/>
      <c r="C464" s="5"/>
      <c r="D464" s="6"/>
      <c r="E464" s="10"/>
      <c r="G464" s="27"/>
    </row>
    <row r="465" spans="1:12" x14ac:dyDescent="0.2">
      <c r="A465" s="4" t="s">
        <v>2092</v>
      </c>
      <c r="B465" s="8" t="s">
        <v>2093</v>
      </c>
      <c r="C465" s="5" t="s">
        <v>1351</v>
      </c>
      <c r="D465" s="6" t="s">
        <v>2094</v>
      </c>
      <c r="E465" s="10" t="s">
        <v>2095</v>
      </c>
      <c r="F465" s="5" t="s">
        <v>2096</v>
      </c>
      <c r="G465" s="27" t="s">
        <v>2097</v>
      </c>
      <c r="H465" s="30" t="s">
        <v>2098</v>
      </c>
      <c r="I465" s="30" t="s">
        <v>2099</v>
      </c>
      <c r="J465" s="30" t="s">
        <v>1418</v>
      </c>
      <c r="L465" s="30" t="s">
        <v>2100</v>
      </c>
    </row>
    <row r="466" spans="1:12" x14ac:dyDescent="0.2">
      <c r="A466" s="4"/>
      <c r="B466" s="8" t="s">
        <v>2101</v>
      </c>
      <c r="C466" s="5" t="s">
        <v>1351</v>
      </c>
      <c r="D466" s="6" t="s">
        <v>2102</v>
      </c>
      <c r="E466" s="10" t="s">
        <v>296</v>
      </c>
      <c r="F466" s="5" t="s">
        <v>2103</v>
      </c>
      <c r="G466" s="30" t="s">
        <v>2104</v>
      </c>
      <c r="H466" s="30" t="s">
        <v>3</v>
      </c>
      <c r="I466" s="30" t="s">
        <v>2105</v>
      </c>
      <c r="J466" s="30" t="s">
        <v>1418</v>
      </c>
      <c r="K466" s="30" t="s">
        <v>2106</v>
      </c>
    </row>
    <row r="467" spans="1:12" x14ac:dyDescent="0.2">
      <c r="A467" s="4"/>
      <c r="B467" s="8" t="s">
        <v>1350</v>
      </c>
      <c r="C467" s="5" t="s">
        <v>1351</v>
      </c>
      <c r="D467" s="6" t="s">
        <v>1352</v>
      </c>
      <c r="E467" s="10" t="s">
        <v>2103</v>
      </c>
      <c r="F467" s="5" t="s">
        <v>2107</v>
      </c>
      <c r="G467" s="30" t="s">
        <v>2108</v>
      </c>
      <c r="H467" s="30" t="s">
        <v>2109</v>
      </c>
      <c r="I467" s="37">
        <v>44629</v>
      </c>
      <c r="J467" s="30" t="s">
        <v>1418</v>
      </c>
    </row>
    <row r="468" spans="1:12" x14ac:dyDescent="0.2">
      <c r="A468" s="4"/>
      <c r="B468" s="1" t="s">
        <v>1350</v>
      </c>
      <c r="C468" s="5" t="s">
        <v>1351</v>
      </c>
      <c r="D468" s="6" t="s">
        <v>1352</v>
      </c>
      <c r="E468" s="10" t="s">
        <v>515</v>
      </c>
      <c r="F468" s="5" t="s">
        <v>515</v>
      </c>
      <c r="G468" s="30" t="s">
        <v>2110</v>
      </c>
      <c r="H468" s="30" t="s">
        <v>3</v>
      </c>
      <c r="I468" s="37">
        <v>44629</v>
      </c>
      <c r="J468" s="30" t="s">
        <v>1418</v>
      </c>
    </row>
    <row r="469" spans="1:12" x14ac:dyDescent="0.2">
      <c r="A469" s="4"/>
      <c r="B469" s="1" t="s">
        <v>1350</v>
      </c>
      <c r="C469" s="2" t="s">
        <v>1351</v>
      </c>
      <c r="D469" s="7" t="s">
        <v>1352</v>
      </c>
      <c r="E469" s="25" t="s">
        <v>2111</v>
      </c>
      <c r="F469" s="2" t="s">
        <v>100</v>
      </c>
      <c r="G469" s="30" t="s">
        <v>2112</v>
      </c>
      <c r="H469" s="30" t="s">
        <v>3</v>
      </c>
      <c r="I469" s="37">
        <v>44629</v>
      </c>
      <c r="J469" s="30" t="s">
        <v>1418</v>
      </c>
    </row>
    <row r="470" spans="1:12" x14ac:dyDescent="0.2">
      <c r="A470" s="4"/>
      <c r="B470" s="1" t="s">
        <v>1350</v>
      </c>
      <c r="C470" s="2" t="s">
        <v>1351</v>
      </c>
      <c r="D470" s="7" t="s">
        <v>1352</v>
      </c>
      <c r="E470" s="25" t="s">
        <v>100</v>
      </c>
      <c r="F470" s="2" t="s">
        <v>509</v>
      </c>
      <c r="G470" s="30" t="s">
        <v>2113</v>
      </c>
      <c r="H470" s="30" t="s">
        <v>3</v>
      </c>
      <c r="I470" s="37">
        <v>44629</v>
      </c>
      <c r="J470" s="30" t="s">
        <v>1418</v>
      </c>
    </row>
    <row r="471" spans="1:12" x14ac:dyDescent="0.2">
      <c r="A471" s="4"/>
      <c r="B471" s="8" t="s">
        <v>1350</v>
      </c>
      <c r="C471" s="11" t="s">
        <v>2114</v>
      </c>
      <c r="D471" s="6" t="s">
        <v>1352</v>
      </c>
      <c r="E471" s="10" t="s">
        <v>2111</v>
      </c>
      <c r="F471" s="2" t="s">
        <v>143</v>
      </c>
      <c r="G471" s="30" t="s">
        <v>2115</v>
      </c>
      <c r="H471" s="30" t="s">
        <v>3</v>
      </c>
      <c r="I471" s="37">
        <v>44629</v>
      </c>
      <c r="J471" s="30" t="s">
        <v>1418</v>
      </c>
    </row>
    <row r="472" spans="1:12" x14ac:dyDescent="0.2">
      <c r="A472" s="4"/>
      <c r="B472" s="8" t="s">
        <v>1350</v>
      </c>
      <c r="C472" s="31" t="s">
        <v>1351</v>
      </c>
      <c r="D472" s="53" t="s">
        <v>1352</v>
      </c>
      <c r="E472" s="32" t="s">
        <v>1360</v>
      </c>
      <c r="F472" s="5" t="s">
        <v>1356</v>
      </c>
      <c r="G472" s="30" t="s">
        <v>2116</v>
      </c>
      <c r="H472" s="30" t="s">
        <v>3</v>
      </c>
      <c r="I472" s="37">
        <v>44629</v>
      </c>
      <c r="J472" s="30" t="s">
        <v>1418</v>
      </c>
    </row>
    <row r="473" spans="1:12" x14ac:dyDescent="0.2">
      <c r="A473" s="4"/>
      <c r="B473" s="8" t="s">
        <v>1350</v>
      </c>
      <c r="C473" s="11" t="s">
        <v>1351</v>
      </c>
      <c r="D473" s="6" t="s">
        <v>1352</v>
      </c>
      <c r="E473" s="10" t="s">
        <v>2117</v>
      </c>
      <c r="F473" s="5" t="s">
        <v>1252</v>
      </c>
      <c r="G473" s="30" t="s">
        <v>2118</v>
      </c>
      <c r="H473" s="30" t="s">
        <v>3</v>
      </c>
      <c r="I473" s="37">
        <v>44629</v>
      </c>
      <c r="J473" s="30" t="s">
        <v>1418</v>
      </c>
    </row>
    <row r="474" spans="1:12" x14ac:dyDescent="0.2">
      <c r="A474" s="4"/>
      <c r="B474" s="8" t="s">
        <v>1350</v>
      </c>
      <c r="C474" s="5" t="s">
        <v>1351</v>
      </c>
      <c r="D474" s="6" t="s">
        <v>1352</v>
      </c>
      <c r="E474" s="10" t="s">
        <v>1547</v>
      </c>
      <c r="F474" s="5" t="s">
        <v>415</v>
      </c>
      <c r="G474" s="30" t="s">
        <v>2119</v>
      </c>
      <c r="H474" s="30" t="s">
        <v>3</v>
      </c>
      <c r="I474" s="37">
        <v>44629</v>
      </c>
      <c r="J474" s="30" t="s">
        <v>1615</v>
      </c>
    </row>
    <row r="475" spans="1:12" x14ac:dyDescent="0.2">
      <c r="A475" s="4"/>
      <c r="B475" s="8" t="s">
        <v>1350</v>
      </c>
      <c r="C475" s="5" t="s">
        <v>1351</v>
      </c>
      <c r="D475" s="6" t="s">
        <v>1352</v>
      </c>
      <c r="E475" s="10" t="s">
        <v>114</v>
      </c>
      <c r="F475" s="5" t="s">
        <v>1702</v>
      </c>
      <c r="G475" s="30" t="s">
        <v>2120</v>
      </c>
      <c r="H475" s="30" t="s">
        <v>3</v>
      </c>
      <c r="I475" s="37">
        <v>44629</v>
      </c>
      <c r="J475" s="30" t="s">
        <v>1615</v>
      </c>
    </row>
    <row r="476" spans="1:12" x14ac:dyDescent="0.2">
      <c r="A476" s="4"/>
      <c r="B476" s="1" t="s">
        <v>1350</v>
      </c>
      <c r="C476" s="2" t="s">
        <v>1351</v>
      </c>
      <c r="D476" s="7" t="s">
        <v>1352</v>
      </c>
      <c r="E476" s="25" t="s">
        <v>1055</v>
      </c>
      <c r="F476" s="2" t="s">
        <v>2121</v>
      </c>
      <c r="G476" s="30" t="s">
        <v>2122</v>
      </c>
      <c r="H476" s="30" t="s">
        <v>3</v>
      </c>
      <c r="I476" s="37">
        <v>44629</v>
      </c>
      <c r="J476" s="30" t="s">
        <v>1615</v>
      </c>
    </row>
    <row r="477" spans="1:12" ht="13.5" customHeight="1" x14ac:dyDescent="0.2">
      <c r="A477" s="4"/>
      <c r="B477" s="1" t="s">
        <v>1350</v>
      </c>
      <c r="C477" s="2" t="s">
        <v>1351</v>
      </c>
      <c r="D477" s="7" t="s">
        <v>1352</v>
      </c>
      <c r="E477" s="25" t="s">
        <v>470</v>
      </c>
      <c r="F477" s="2" t="s">
        <v>590</v>
      </c>
      <c r="G477" s="30" t="s">
        <v>1614</v>
      </c>
      <c r="H477" s="30" t="s">
        <v>3</v>
      </c>
      <c r="I477" s="37">
        <v>44629</v>
      </c>
      <c r="J477" s="30" t="s">
        <v>1615</v>
      </c>
    </row>
    <row r="478" spans="1:12" hidden="1" x14ac:dyDescent="0.2">
      <c r="A478" s="8"/>
      <c r="B478" s="1" t="s">
        <v>1350</v>
      </c>
      <c r="C478" s="2" t="s">
        <v>1351</v>
      </c>
      <c r="D478" s="7" t="s">
        <v>2123</v>
      </c>
      <c r="E478" s="25" t="s">
        <v>136</v>
      </c>
      <c r="F478" s="2" t="s">
        <v>120</v>
      </c>
      <c r="G478" s="30" t="s">
        <v>2124</v>
      </c>
      <c r="H478" s="30" t="s">
        <v>3</v>
      </c>
      <c r="I478" s="37">
        <v>44633</v>
      </c>
      <c r="J478" s="30" t="s">
        <v>1353</v>
      </c>
    </row>
    <row r="479" spans="1:12" hidden="1" x14ac:dyDescent="0.2">
      <c r="A479" s="8"/>
      <c r="B479" s="8" t="s">
        <v>1350</v>
      </c>
      <c r="C479" s="2" t="s">
        <v>1351</v>
      </c>
      <c r="D479" s="7" t="s">
        <v>1352</v>
      </c>
      <c r="E479" s="25" t="s">
        <v>1033</v>
      </c>
      <c r="F479" s="2" t="s">
        <v>2125</v>
      </c>
      <c r="G479" s="30" t="s">
        <v>2126</v>
      </c>
      <c r="H479" s="30" t="s">
        <v>3</v>
      </c>
      <c r="I479" s="37">
        <v>44638</v>
      </c>
      <c r="J479" s="30" t="s">
        <v>2127</v>
      </c>
    </row>
    <row r="480" spans="1:12" hidden="1" x14ac:dyDescent="0.2">
      <c r="A480" s="8"/>
      <c r="B480" s="8" t="s">
        <v>1350</v>
      </c>
      <c r="C480" s="5" t="s">
        <v>1351</v>
      </c>
      <c r="D480" s="6" t="s">
        <v>1352</v>
      </c>
      <c r="E480" s="10" t="s">
        <v>1365</v>
      </c>
      <c r="F480" s="5" t="s">
        <v>575</v>
      </c>
      <c r="G480" s="30" t="s">
        <v>2128</v>
      </c>
      <c r="H480" s="30" t="s">
        <v>3</v>
      </c>
      <c r="I480" s="37">
        <v>44638</v>
      </c>
      <c r="J480" s="30" t="s">
        <v>1353</v>
      </c>
    </row>
    <row r="481" spans="1:10" hidden="1" x14ac:dyDescent="0.2">
      <c r="A481" s="8"/>
      <c r="B481" s="1" t="s">
        <v>1350</v>
      </c>
      <c r="C481" s="5" t="s">
        <v>1351</v>
      </c>
      <c r="D481" s="6" t="s">
        <v>1352</v>
      </c>
      <c r="E481" s="10" t="s">
        <v>1393</v>
      </c>
      <c r="F481" s="5" t="s">
        <v>259</v>
      </c>
      <c r="G481" s="30" t="s">
        <v>2129</v>
      </c>
      <c r="H481" s="30" t="s">
        <v>3</v>
      </c>
      <c r="I481" s="37">
        <v>44638</v>
      </c>
      <c r="J481" s="30" t="s">
        <v>1353</v>
      </c>
    </row>
    <row r="482" spans="1:10" hidden="1" x14ac:dyDescent="0.2">
      <c r="A482" s="8"/>
      <c r="B482" s="1" t="s">
        <v>2130</v>
      </c>
      <c r="C482" s="2" t="s">
        <v>1351</v>
      </c>
      <c r="D482" s="7" t="s">
        <v>1352</v>
      </c>
      <c r="E482" s="25" t="s">
        <v>1393</v>
      </c>
      <c r="F482" s="2" t="s">
        <v>259</v>
      </c>
      <c r="G482" s="30" t="s">
        <v>2131</v>
      </c>
      <c r="H482" s="30" t="s">
        <v>3</v>
      </c>
      <c r="I482" s="37">
        <v>44638</v>
      </c>
      <c r="J482" s="30" t="s">
        <v>1353</v>
      </c>
    </row>
    <row r="483" spans="1:10" hidden="1" x14ac:dyDescent="0.2">
      <c r="A483" s="8" t="s">
        <v>2132</v>
      </c>
      <c r="B483" s="1"/>
      <c r="C483" s="2" t="s">
        <v>1351</v>
      </c>
      <c r="D483" s="7" t="s">
        <v>1352</v>
      </c>
      <c r="E483" s="25" t="s">
        <v>1393</v>
      </c>
      <c r="F483" s="2" t="s">
        <v>259</v>
      </c>
      <c r="G483" s="30" t="s">
        <v>1404</v>
      </c>
      <c r="H483" s="30" t="s">
        <v>3</v>
      </c>
      <c r="I483" s="37">
        <v>44638</v>
      </c>
      <c r="J483" s="30" t="s">
        <v>1353</v>
      </c>
    </row>
    <row r="484" spans="1:10" hidden="1" x14ac:dyDescent="0.2">
      <c r="A484" s="8"/>
      <c r="B484" s="1" t="s">
        <v>1350</v>
      </c>
      <c r="C484" s="2" t="s">
        <v>1351</v>
      </c>
      <c r="D484" s="7" t="s">
        <v>1352</v>
      </c>
      <c r="E484" s="25" t="s">
        <v>86</v>
      </c>
      <c r="F484" s="2" t="s">
        <v>1360</v>
      </c>
      <c r="G484" s="30" t="s">
        <v>1451</v>
      </c>
      <c r="H484" s="30" t="s">
        <v>3</v>
      </c>
      <c r="I484" s="37">
        <v>44638</v>
      </c>
      <c r="J484" s="30" t="s">
        <v>1353</v>
      </c>
    </row>
    <row r="485" spans="1:10" hidden="1" x14ac:dyDescent="0.2">
      <c r="A485" s="8"/>
      <c r="B485" s="1" t="s">
        <v>1350</v>
      </c>
      <c r="C485" s="5" t="s">
        <v>1351</v>
      </c>
      <c r="D485" s="6" t="s">
        <v>1777</v>
      </c>
      <c r="E485" s="10" t="s">
        <v>779</v>
      </c>
      <c r="F485" s="5" t="s">
        <v>981</v>
      </c>
      <c r="G485" s="30" t="s">
        <v>2133</v>
      </c>
      <c r="H485" s="30" t="s">
        <v>2057</v>
      </c>
      <c r="I485" s="37">
        <v>44638</v>
      </c>
      <c r="J485" s="30" t="s">
        <v>1353</v>
      </c>
    </row>
    <row r="486" spans="1:10" x14ac:dyDescent="0.2">
      <c r="A486" s="8"/>
      <c r="B486" s="1" t="s">
        <v>1350</v>
      </c>
      <c r="C486" s="5" t="s">
        <v>1351</v>
      </c>
      <c r="D486" s="6" t="s">
        <v>1352</v>
      </c>
      <c r="E486" s="10" t="s">
        <v>1546</v>
      </c>
      <c r="F486" s="5" t="s">
        <v>1547</v>
      </c>
      <c r="G486" s="30" t="s">
        <v>2134</v>
      </c>
      <c r="H486" s="30" t="s">
        <v>3</v>
      </c>
      <c r="I486" s="37">
        <v>44638</v>
      </c>
      <c r="J486" s="30" t="s">
        <v>1353</v>
      </c>
    </row>
    <row r="487" spans="1:10" x14ac:dyDescent="0.2">
      <c r="A487" s="8"/>
      <c r="B487" s="1" t="s">
        <v>1350</v>
      </c>
      <c r="C487" s="5" t="s">
        <v>1351</v>
      </c>
      <c r="D487" s="6" t="s">
        <v>1352</v>
      </c>
      <c r="E487" s="10" t="s">
        <v>1546</v>
      </c>
      <c r="F487" s="5" t="s">
        <v>411</v>
      </c>
      <c r="G487" s="30" t="s">
        <v>1556</v>
      </c>
      <c r="H487" s="30" t="s">
        <v>3</v>
      </c>
      <c r="I487" s="37">
        <v>44638</v>
      </c>
      <c r="J487" s="30" t="s">
        <v>1353</v>
      </c>
    </row>
    <row r="488" spans="1:10" x14ac:dyDescent="0.2">
      <c r="A488" s="8"/>
      <c r="B488" s="8" t="s">
        <v>1350</v>
      </c>
      <c r="C488" s="5" t="s">
        <v>1351</v>
      </c>
      <c r="D488" s="6" t="s">
        <v>1352</v>
      </c>
      <c r="E488" s="10" t="s">
        <v>107</v>
      </c>
      <c r="F488" s="5" t="s">
        <v>86</v>
      </c>
      <c r="G488" s="30" t="s">
        <v>1558</v>
      </c>
      <c r="H488" s="30" t="s">
        <v>3</v>
      </c>
      <c r="I488" s="37">
        <v>44638</v>
      </c>
      <c r="J488" s="30" t="s">
        <v>1353</v>
      </c>
    </row>
    <row r="489" spans="1:10" x14ac:dyDescent="0.2">
      <c r="A489" s="8"/>
      <c r="B489" s="8" t="s">
        <v>1350</v>
      </c>
      <c r="C489" s="5" t="s">
        <v>1351</v>
      </c>
      <c r="D489" s="6" t="s">
        <v>1777</v>
      </c>
      <c r="E489" s="10" t="s">
        <v>1640</v>
      </c>
      <c r="F489" s="5" t="s">
        <v>79</v>
      </c>
      <c r="G489" s="30" t="s">
        <v>2135</v>
      </c>
      <c r="H489" s="30" t="s">
        <v>3</v>
      </c>
      <c r="I489" s="37">
        <v>44638</v>
      </c>
      <c r="J489" s="30" t="s">
        <v>1353</v>
      </c>
    </row>
    <row r="490" spans="1:10" x14ac:dyDescent="0.2">
      <c r="A490" s="8"/>
      <c r="B490" s="8" t="s">
        <v>1350</v>
      </c>
      <c r="C490" s="5" t="s">
        <v>2136</v>
      </c>
      <c r="D490" s="6" t="s">
        <v>1352</v>
      </c>
      <c r="E490" s="10" t="s">
        <v>2137</v>
      </c>
      <c r="F490" s="5" t="s">
        <v>1702</v>
      </c>
      <c r="G490" s="30" t="s">
        <v>1651</v>
      </c>
      <c r="H490" s="30" t="s">
        <v>3</v>
      </c>
      <c r="I490" s="37">
        <v>44638</v>
      </c>
      <c r="J490" s="30" t="s">
        <v>1353</v>
      </c>
    </row>
    <row r="491" spans="1:10" x14ac:dyDescent="0.2">
      <c r="A491" s="8"/>
      <c r="B491" s="8"/>
      <c r="C491" s="5"/>
      <c r="D491" s="6"/>
      <c r="E491" s="10"/>
    </row>
    <row r="492" spans="1:10" x14ac:dyDescent="0.2">
      <c r="A492" s="8" t="s">
        <v>2138</v>
      </c>
      <c r="B492" s="8"/>
      <c r="C492" s="5"/>
      <c r="D492" s="6"/>
      <c r="E492" s="10"/>
    </row>
    <row r="493" spans="1:10" x14ac:dyDescent="0.2">
      <c r="A493" s="8"/>
      <c r="B493" s="8"/>
      <c r="C493" s="5"/>
      <c r="D493" s="6"/>
      <c r="E493" s="10"/>
    </row>
    <row r="494" spans="1:10" x14ac:dyDescent="0.2">
      <c r="A494" s="8">
        <v>1</v>
      </c>
      <c r="B494" s="8"/>
      <c r="C494" s="5"/>
      <c r="D494" s="6"/>
      <c r="E494" s="10"/>
    </row>
    <row r="495" spans="1:10" x14ac:dyDescent="0.2">
      <c r="A495" s="8"/>
      <c r="B495" s="8"/>
      <c r="C495" s="5"/>
      <c r="D495" s="6"/>
      <c r="E495" s="10"/>
    </row>
    <row r="496" spans="1:10" x14ac:dyDescent="0.2">
      <c r="A496" s="8">
        <v>1</v>
      </c>
      <c r="B496" s="8"/>
      <c r="C496" s="5"/>
      <c r="D496" s="6"/>
      <c r="E496" s="10"/>
    </row>
    <row r="497" spans="1:13" x14ac:dyDescent="0.2">
      <c r="A497" s="8"/>
      <c r="B497" s="8"/>
      <c r="C497" s="5"/>
      <c r="D497" s="6"/>
      <c r="E497" s="10"/>
    </row>
    <row r="498" spans="1:13" x14ac:dyDescent="0.2">
      <c r="A498" s="8" t="s">
        <v>60</v>
      </c>
      <c r="B498" s="8"/>
      <c r="C498" s="5"/>
      <c r="D498" s="6"/>
      <c r="E498" s="10"/>
    </row>
    <row r="499" spans="1:13" x14ac:dyDescent="0.2">
      <c r="A499" s="8"/>
      <c r="B499" s="8"/>
      <c r="C499" s="5"/>
      <c r="D499" s="6"/>
      <c r="E499" s="10"/>
    </row>
    <row r="500" spans="1:13" x14ac:dyDescent="0.2">
      <c r="A500" s="8" t="s">
        <v>2139</v>
      </c>
      <c r="B500" s="8"/>
      <c r="C500" s="5"/>
      <c r="D500" s="6"/>
      <c r="E500" s="10"/>
    </row>
    <row r="501" spans="1:13" x14ac:dyDescent="0.2">
      <c r="A501" s="8"/>
      <c r="B501" s="8"/>
      <c r="C501" s="5"/>
      <c r="D501" s="6"/>
      <c r="E501" s="10"/>
    </row>
    <row r="502" spans="1:13" x14ac:dyDescent="0.2">
      <c r="A502" s="8" t="s">
        <v>2140</v>
      </c>
      <c r="B502" s="8"/>
      <c r="C502" s="5"/>
      <c r="D502" s="6"/>
      <c r="E502" s="10"/>
    </row>
    <row r="503" spans="1:13" x14ac:dyDescent="0.2">
      <c r="A503" s="8"/>
      <c r="B503" s="8"/>
      <c r="C503" s="5"/>
      <c r="D503" s="6"/>
      <c r="E503" s="10"/>
    </row>
    <row r="504" spans="1:13" x14ac:dyDescent="0.2">
      <c r="A504" s="4" t="s">
        <v>2141</v>
      </c>
      <c r="B504" s="8"/>
      <c r="C504" s="5"/>
      <c r="D504" s="6"/>
      <c r="E504" s="10"/>
    </row>
    <row r="505" spans="1:13" x14ac:dyDescent="0.2">
      <c r="A505" s="4"/>
      <c r="B505" s="8"/>
      <c r="C505" s="5"/>
      <c r="D505" s="6"/>
      <c r="E505" s="10"/>
    </row>
    <row r="506" spans="1:13" x14ac:dyDescent="0.2">
      <c r="A506" s="8" t="s">
        <v>2142</v>
      </c>
      <c r="B506" s="8"/>
      <c r="C506" s="5"/>
      <c r="D506" s="6"/>
      <c r="E506" s="10"/>
    </row>
    <row r="507" spans="1:13" x14ac:dyDescent="0.2">
      <c r="A507" s="4"/>
      <c r="B507" s="1"/>
      <c r="C507" s="5"/>
      <c r="D507" s="6"/>
      <c r="E507" s="10"/>
    </row>
    <row r="508" spans="1:13" x14ac:dyDescent="0.2">
      <c r="A508" s="8"/>
      <c r="B508" s="1"/>
      <c r="C508" s="2" t="s">
        <v>1350</v>
      </c>
      <c r="D508" s="7" t="s">
        <v>2143</v>
      </c>
      <c r="E508" s="25" t="s">
        <v>2144</v>
      </c>
      <c r="F508" s="5" t="s">
        <v>465</v>
      </c>
      <c r="G508" s="30" t="s">
        <v>1118</v>
      </c>
      <c r="H508" s="30" t="s">
        <v>2145</v>
      </c>
      <c r="I508" s="30" t="s">
        <v>2146</v>
      </c>
      <c r="J508" s="30" t="s">
        <v>2147</v>
      </c>
      <c r="K508" s="30" t="s">
        <v>1353</v>
      </c>
      <c r="M508" s="30" t="s">
        <v>2148</v>
      </c>
    </row>
    <row r="509" spans="1:13" x14ac:dyDescent="0.2">
      <c r="A509" s="4"/>
      <c r="B509" s="1"/>
      <c r="C509" s="5" t="s">
        <v>2149</v>
      </c>
      <c r="D509" s="6" t="s">
        <v>1351</v>
      </c>
      <c r="E509" s="10" t="s">
        <v>2150</v>
      </c>
      <c r="F509" s="5" t="s">
        <v>172</v>
      </c>
      <c r="G509" s="30" t="s">
        <v>465</v>
      </c>
      <c r="H509" s="30" t="s">
        <v>2151</v>
      </c>
      <c r="I509" s="30" t="s">
        <v>2152</v>
      </c>
      <c r="J509" s="30" t="s">
        <v>2153</v>
      </c>
      <c r="K509" s="30" t="s">
        <v>1552</v>
      </c>
      <c r="M509" s="30" t="s">
        <v>2154</v>
      </c>
    </row>
    <row r="510" spans="1:13" x14ac:dyDescent="0.2">
      <c r="A510" s="4" t="s">
        <v>2155</v>
      </c>
      <c r="B510" s="1"/>
      <c r="C510" s="5" t="s">
        <v>1350</v>
      </c>
      <c r="D510" s="6" t="s">
        <v>1351</v>
      </c>
      <c r="E510" s="10" t="s">
        <v>2156</v>
      </c>
      <c r="F510" s="5" t="s">
        <v>2157</v>
      </c>
      <c r="G510" s="30" t="s">
        <v>2158</v>
      </c>
      <c r="H510" s="30" t="s">
        <v>2159</v>
      </c>
      <c r="I510" s="30" t="s">
        <v>3</v>
      </c>
      <c r="J510" s="37">
        <v>44638</v>
      </c>
      <c r="K510" s="30" t="s">
        <v>1552</v>
      </c>
    </row>
    <row r="511" spans="1:13" x14ac:dyDescent="0.2">
      <c r="A511" s="4"/>
      <c r="B511" s="8"/>
      <c r="C511" s="5" t="s">
        <v>1350</v>
      </c>
      <c r="D511" s="6" t="s">
        <v>1351</v>
      </c>
      <c r="E511" s="10" t="s">
        <v>1939</v>
      </c>
      <c r="F511" s="5" t="s">
        <v>2160</v>
      </c>
      <c r="G511" s="30" t="s">
        <v>372</v>
      </c>
      <c r="H511" s="30" t="s">
        <v>2161</v>
      </c>
      <c r="I511" s="30" t="s">
        <v>3</v>
      </c>
      <c r="J511" s="37">
        <v>44638</v>
      </c>
      <c r="K511" s="30" t="s">
        <v>1552</v>
      </c>
    </row>
    <row r="512" spans="1:13" x14ac:dyDescent="0.2">
      <c r="A512" s="4"/>
      <c r="B512" s="8"/>
      <c r="C512" s="5" t="s">
        <v>1350</v>
      </c>
      <c r="D512" s="6" t="s">
        <v>1351</v>
      </c>
      <c r="E512" s="10" t="s">
        <v>1939</v>
      </c>
      <c r="F512" s="5" t="s">
        <v>425</v>
      </c>
      <c r="G512" s="30" t="s">
        <v>187</v>
      </c>
      <c r="H512" s="30" t="s">
        <v>2162</v>
      </c>
      <c r="I512" s="30" t="s">
        <v>2163</v>
      </c>
      <c r="J512" s="37">
        <v>44638</v>
      </c>
      <c r="K512" s="30" t="s">
        <v>1552</v>
      </c>
    </row>
    <row r="513" spans="1:11" x14ac:dyDescent="0.2">
      <c r="A513" s="4"/>
      <c r="B513" s="8"/>
      <c r="C513" s="5" t="s">
        <v>1350</v>
      </c>
      <c r="D513" s="6" t="s">
        <v>1351</v>
      </c>
      <c r="E513" s="10" t="s">
        <v>2164</v>
      </c>
      <c r="F513" s="5" t="s">
        <v>2165</v>
      </c>
      <c r="G513" s="30" t="s">
        <v>2063</v>
      </c>
      <c r="H513" s="30" t="s">
        <v>2166</v>
      </c>
      <c r="I513" s="30" t="s">
        <v>3</v>
      </c>
      <c r="J513" s="37">
        <v>44638</v>
      </c>
      <c r="K513" s="30" t="s">
        <v>1552</v>
      </c>
    </row>
    <row r="514" spans="1:11" x14ac:dyDescent="0.2">
      <c r="A514" s="4"/>
      <c r="B514" s="8"/>
      <c r="C514" s="5" t="s">
        <v>2149</v>
      </c>
      <c r="D514" s="6" t="s">
        <v>1351</v>
      </c>
      <c r="E514" s="10" t="s">
        <v>1352</v>
      </c>
      <c r="F514" s="5" t="s">
        <v>2167</v>
      </c>
      <c r="G514" s="30" t="s">
        <v>443</v>
      </c>
      <c r="H514" s="30" t="s">
        <v>2026</v>
      </c>
      <c r="I514" s="30" t="s">
        <v>3</v>
      </c>
      <c r="J514" s="37">
        <v>44638</v>
      </c>
      <c r="K514" s="30" t="s">
        <v>1552</v>
      </c>
    </row>
    <row r="515" spans="1:11" x14ac:dyDescent="0.2">
      <c r="A515" s="4"/>
      <c r="B515" s="8"/>
      <c r="C515" s="5" t="s">
        <v>1350</v>
      </c>
      <c r="D515" s="6" t="s">
        <v>1351</v>
      </c>
      <c r="E515" s="10" t="s">
        <v>1939</v>
      </c>
      <c r="F515" s="5" t="s">
        <v>1547</v>
      </c>
      <c r="G515" s="30" t="s">
        <v>214</v>
      </c>
      <c r="H515" s="30" t="s">
        <v>2168</v>
      </c>
      <c r="I515" s="30" t="s">
        <v>33</v>
      </c>
      <c r="J515" s="37">
        <v>44638</v>
      </c>
      <c r="K515" s="30" t="s">
        <v>1552</v>
      </c>
    </row>
    <row r="516" spans="1:11" x14ac:dyDescent="0.2">
      <c r="A516" s="8"/>
      <c r="B516" s="8"/>
      <c r="C516" s="5" t="s">
        <v>1350</v>
      </c>
      <c r="D516" s="6" t="s">
        <v>1351</v>
      </c>
      <c r="E516" s="10" t="s">
        <v>1939</v>
      </c>
      <c r="F516" s="5" t="s">
        <v>1546</v>
      </c>
      <c r="G516" s="30" t="s">
        <v>1547</v>
      </c>
      <c r="H516" s="30" t="s">
        <v>2169</v>
      </c>
      <c r="I516" s="30" t="s">
        <v>3</v>
      </c>
      <c r="J516" s="37">
        <v>44638</v>
      </c>
      <c r="K516" s="30" t="s">
        <v>1552</v>
      </c>
    </row>
    <row r="517" spans="1:11" x14ac:dyDescent="0.2">
      <c r="A517" s="8"/>
      <c r="B517" s="8"/>
      <c r="C517" s="5" t="s">
        <v>1350</v>
      </c>
      <c r="D517" s="6" t="s">
        <v>1351</v>
      </c>
      <c r="E517" s="10" t="s">
        <v>1352</v>
      </c>
      <c r="F517" s="5" t="s">
        <v>700</v>
      </c>
      <c r="G517" s="30" t="s">
        <v>462</v>
      </c>
      <c r="H517" s="30" t="s">
        <v>2170</v>
      </c>
      <c r="I517" s="30" t="s">
        <v>3</v>
      </c>
      <c r="J517" s="30" t="s">
        <v>2171</v>
      </c>
      <c r="K517" s="30" t="s">
        <v>1552</v>
      </c>
    </row>
    <row r="518" spans="1:11" x14ac:dyDescent="0.2">
      <c r="A518" s="8"/>
      <c r="B518" s="8"/>
      <c r="C518" s="5" t="s">
        <v>1350</v>
      </c>
      <c r="D518" s="6" t="s">
        <v>1351</v>
      </c>
      <c r="E518" s="10" t="s">
        <v>1352</v>
      </c>
      <c r="F518" s="5" t="s">
        <v>2172</v>
      </c>
      <c r="G518" s="30" t="s">
        <v>1640</v>
      </c>
      <c r="H518" s="30" t="s">
        <v>2173</v>
      </c>
      <c r="I518" s="30" t="s">
        <v>3</v>
      </c>
      <c r="J518" s="30" t="s">
        <v>1654</v>
      </c>
      <c r="K518" s="30" t="s">
        <v>1552</v>
      </c>
    </row>
    <row r="519" spans="1:11" x14ac:dyDescent="0.2">
      <c r="A519" s="8"/>
      <c r="B519" s="8"/>
      <c r="C519" s="5" t="s">
        <v>1350</v>
      </c>
      <c r="D519" s="6" t="s">
        <v>1351</v>
      </c>
      <c r="E519" s="10" t="s">
        <v>1352</v>
      </c>
      <c r="F519" s="5" t="s">
        <v>408</v>
      </c>
      <c r="G519" s="30" t="s">
        <v>1422</v>
      </c>
      <c r="H519" s="30" t="s">
        <v>2174</v>
      </c>
      <c r="I519" s="30" t="s">
        <v>3</v>
      </c>
      <c r="J519" s="37">
        <v>44636</v>
      </c>
      <c r="K519" s="30" t="s">
        <v>1552</v>
      </c>
    </row>
    <row r="520" spans="1:11" x14ac:dyDescent="0.2">
      <c r="A520" s="8" t="s">
        <v>1350</v>
      </c>
      <c r="B520" s="8"/>
      <c r="C520" s="5"/>
      <c r="D520" s="6" t="s">
        <v>1351</v>
      </c>
      <c r="E520" s="10" t="s">
        <v>1352</v>
      </c>
      <c r="F520" s="5" t="s">
        <v>408</v>
      </c>
      <c r="G520" s="30" t="s">
        <v>1422</v>
      </c>
      <c r="H520" s="30" t="s">
        <v>2175</v>
      </c>
      <c r="I520" s="30" t="s">
        <v>2152</v>
      </c>
      <c r="J520" s="37">
        <v>44638</v>
      </c>
      <c r="K520" s="30" t="s">
        <v>1552</v>
      </c>
    </row>
    <row r="521" spans="1:11" x14ac:dyDescent="0.2">
      <c r="A521" s="8"/>
      <c r="B521" s="8"/>
      <c r="C521" s="5" t="s">
        <v>1350</v>
      </c>
      <c r="D521" s="6" t="s">
        <v>1351</v>
      </c>
      <c r="E521" s="10" t="s">
        <v>2176</v>
      </c>
      <c r="F521" s="5" t="s">
        <v>408</v>
      </c>
      <c r="G521" s="30" t="s">
        <v>1422</v>
      </c>
      <c r="H521" s="30" t="s">
        <v>2177</v>
      </c>
      <c r="I521" s="30" t="s">
        <v>3</v>
      </c>
      <c r="J521" s="37">
        <v>44638</v>
      </c>
      <c r="K521" s="30" t="s">
        <v>1552</v>
      </c>
    </row>
    <row r="522" spans="1:11" x14ac:dyDescent="0.2">
      <c r="A522" s="8"/>
      <c r="B522" s="8"/>
      <c r="C522" s="5" t="s">
        <v>1350</v>
      </c>
      <c r="D522" s="6" t="s">
        <v>1351</v>
      </c>
      <c r="E522" s="10" t="s">
        <v>1352</v>
      </c>
      <c r="F522" s="5" t="s">
        <v>986</v>
      </c>
      <c r="G522" s="30" t="s">
        <v>779</v>
      </c>
      <c r="H522" s="30" t="s">
        <v>2178</v>
      </c>
      <c r="I522" s="30" t="s">
        <v>3</v>
      </c>
      <c r="J522" s="37">
        <v>44633</v>
      </c>
      <c r="K522" s="30" t="s">
        <v>1552</v>
      </c>
    </row>
    <row r="523" spans="1:11" x14ac:dyDescent="0.2">
      <c r="A523" s="8"/>
      <c r="B523" s="8"/>
      <c r="C523" s="5" t="s">
        <v>1350</v>
      </c>
      <c r="D523" s="6" t="s">
        <v>1625</v>
      </c>
      <c r="E523" s="10" t="s">
        <v>1352</v>
      </c>
      <c r="F523" s="5" t="s">
        <v>1259</v>
      </c>
      <c r="G523" s="30" t="s">
        <v>100</v>
      </c>
      <c r="H523" s="30" t="s">
        <v>2179</v>
      </c>
      <c r="I523" s="30" t="s">
        <v>3</v>
      </c>
      <c r="J523" s="37">
        <v>44638</v>
      </c>
      <c r="K523" s="30" t="s">
        <v>1552</v>
      </c>
    </row>
    <row r="524" spans="1:11" x14ac:dyDescent="0.2">
      <c r="A524" s="8" t="s">
        <v>2180</v>
      </c>
      <c r="B524" s="8"/>
      <c r="C524" s="5" t="s">
        <v>2181</v>
      </c>
      <c r="D524" s="6" t="s">
        <v>1351</v>
      </c>
      <c r="E524" s="10" t="s">
        <v>1352</v>
      </c>
      <c r="F524" s="5" t="s">
        <v>401</v>
      </c>
      <c r="G524" s="30" t="s">
        <v>2182</v>
      </c>
      <c r="H524" s="30" t="s">
        <v>2183</v>
      </c>
      <c r="I524" s="30" t="s">
        <v>3</v>
      </c>
      <c r="J524" s="37">
        <v>44638</v>
      </c>
      <c r="K524" s="30" t="s">
        <v>1552</v>
      </c>
    </row>
    <row r="525" spans="1:11" x14ac:dyDescent="0.2">
      <c r="A525" s="8"/>
      <c r="B525" s="8"/>
      <c r="C525" s="5" t="s">
        <v>1350</v>
      </c>
      <c r="D525" s="6" t="s">
        <v>1351</v>
      </c>
      <c r="E525" s="10" t="s">
        <v>1352</v>
      </c>
      <c r="F525" s="5" t="s">
        <v>401</v>
      </c>
      <c r="G525" s="30" t="s">
        <v>179</v>
      </c>
      <c r="H525" s="30" t="s">
        <v>2184</v>
      </c>
      <c r="I525" s="30" t="s">
        <v>3</v>
      </c>
      <c r="J525" s="37">
        <v>44638</v>
      </c>
      <c r="K525" s="30" t="s">
        <v>2185</v>
      </c>
    </row>
    <row r="526" spans="1:11" x14ac:dyDescent="0.2">
      <c r="A526" s="8" t="s">
        <v>32</v>
      </c>
      <c r="B526" s="8"/>
      <c r="C526" s="5" t="s">
        <v>2186</v>
      </c>
      <c r="D526" s="6" t="s">
        <v>1351</v>
      </c>
      <c r="E526" s="10" t="s">
        <v>1352</v>
      </c>
      <c r="F526" s="5" t="s">
        <v>401</v>
      </c>
      <c r="G526" s="30" t="s">
        <v>179</v>
      </c>
      <c r="H526" s="30" t="s">
        <v>2187</v>
      </c>
      <c r="I526" s="30" t="s">
        <v>3</v>
      </c>
      <c r="J526" s="37">
        <v>44638</v>
      </c>
      <c r="K526" s="30" t="s">
        <v>2185</v>
      </c>
    </row>
    <row r="527" spans="1:11" x14ac:dyDescent="0.2">
      <c r="A527" s="8"/>
      <c r="B527" s="8"/>
      <c r="C527" s="5" t="s">
        <v>1350</v>
      </c>
      <c r="D527" s="6" t="s">
        <v>1351</v>
      </c>
      <c r="E527" s="10" t="s">
        <v>1352</v>
      </c>
      <c r="F527" s="5" t="s">
        <v>145</v>
      </c>
      <c r="G527" s="30" t="s">
        <v>687</v>
      </c>
      <c r="H527" s="30" t="s">
        <v>2188</v>
      </c>
      <c r="I527" s="30" t="s">
        <v>3</v>
      </c>
      <c r="J527" s="37">
        <v>44638</v>
      </c>
      <c r="K527" s="30" t="s">
        <v>2185</v>
      </c>
    </row>
    <row r="528" spans="1:11" x14ac:dyDescent="0.2">
      <c r="A528" s="8"/>
      <c r="B528" s="8"/>
      <c r="C528" s="5" t="s">
        <v>1350</v>
      </c>
      <c r="D528" s="6" t="s">
        <v>1351</v>
      </c>
      <c r="E528" s="10" t="s">
        <v>1352</v>
      </c>
      <c r="F528" s="5" t="s">
        <v>461</v>
      </c>
      <c r="G528" s="30" t="s">
        <v>595</v>
      </c>
      <c r="H528" s="30" t="s">
        <v>2189</v>
      </c>
      <c r="I528" s="30" t="s">
        <v>3</v>
      </c>
      <c r="J528" s="37">
        <v>44638</v>
      </c>
      <c r="K528" s="30" t="s">
        <v>2185</v>
      </c>
    </row>
    <row r="529" spans="1:11" x14ac:dyDescent="0.2">
      <c r="A529" s="8"/>
      <c r="B529" s="8"/>
      <c r="C529" s="5" t="s">
        <v>2086</v>
      </c>
      <c r="D529" s="6" t="s">
        <v>1351</v>
      </c>
      <c r="E529" s="10" t="s">
        <v>1352</v>
      </c>
      <c r="F529" s="5" t="s">
        <v>461</v>
      </c>
      <c r="G529" s="30" t="s">
        <v>1709</v>
      </c>
      <c r="H529" s="30" t="s">
        <v>1504</v>
      </c>
      <c r="I529" s="30" t="s">
        <v>3</v>
      </c>
      <c r="J529" s="37">
        <v>44633</v>
      </c>
      <c r="K529" s="30" t="s">
        <v>2185</v>
      </c>
    </row>
    <row r="530" spans="1:11" x14ac:dyDescent="0.2">
      <c r="A530" s="8"/>
      <c r="B530" s="8"/>
      <c r="C530" s="5" t="s">
        <v>1350</v>
      </c>
      <c r="D530" s="6" t="s">
        <v>1351</v>
      </c>
      <c r="E530" s="10" t="s">
        <v>1352</v>
      </c>
      <c r="F530" s="5" t="s">
        <v>2190</v>
      </c>
      <c r="G530" s="30" t="s">
        <v>819</v>
      </c>
      <c r="H530" s="30" t="s">
        <v>2191</v>
      </c>
      <c r="I530" s="30" t="s">
        <v>3</v>
      </c>
      <c r="J530" s="37">
        <v>44638</v>
      </c>
      <c r="K530" s="30" t="s">
        <v>2185</v>
      </c>
    </row>
    <row r="531" spans="1:11" x14ac:dyDescent="0.2">
      <c r="A531" s="8"/>
      <c r="B531" s="8"/>
      <c r="C531" s="5" t="s">
        <v>1350</v>
      </c>
      <c r="D531" s="6" t="s">
        <v>1351</v>
      </c>
      <c r="E531" s="10" t="s">
        <v>1352</v>
      </c>
      <c r="F531" s="5" t="s">
        <v>1494</v>
      </c>
      <c r="G531" s="30" t="s">
        <v>2192</v>
      </c>
      <c r="H531" s="30" t="s">
        <v>2193</v>
      </c>
      <c r="I531" s="30" t="s">
        <v>3</v>
      </c>
      <c r="J531" s="37">
        <v>44638</v>
      </c>
      <c r="K531" s="30" t="s">
        <v>2185</v>
      </c>
    </row>
    <row r="532" spans="1:11" x14ac:dyDescent="0.2">
      <c r="A532" s="8"/>
      <c r="B532" s="8"/>
      <c r="C532" s="5" t="s">
        <v>1350</v>
      </c>
      <c r="D532" s="6" t="s">
        <v>1351</v>
      </c>
      <c r="E532" s="10" t="s">
        <v>1352</v>
      </c>
      <c r="F532" s="5" t="s">
        <v>2083</v>
      </c>
      <c r="G532" s="30" t="s">
        <v>401</v>
      </c>
      <c r="H532" s="30" t="s">
        <v>2194</v>
      </c>
      <c r="I532" s="30" t="s">
        <v>3</v>
      </c>
      <c r="J532" s="37">
        <v>44638</v>
      </c>
      <c r="K532" s="30" t="s">
        <v>2185</v>
      </c>
    </row>
    <row r="533" spans="1:11" x14ac:dyDescent="0.2">
      <c r="A533" s="8"/>
      <c r="B533" s="8"/>
      <c r="C533" s="5" t="s">
        <v>1350</v>
      </c>
      <c r="D533" s="6" t="s">
        <v>1351</v>
      </c>
      <c r="E533" s="10" t="s">
        <v>1352</v>
      </c>
      <c r="F533" s="5" t="s">
        <v>2083</v>
      </c>
      <c r="G533" s="30" t="s">
        <v>401</v>
      </c>
      <c r="H533" s="30" t="s">
        <v>2195</v>
      </c>
      <c r="I533" s="30" t="s">
        <v>3</v>
      </c>
      <c r="J533" s="37">
        <v>44638</v>
      </c>
      <c r="K533" s="30" t="s">
        <v>2185</v>
      </c>
    </row>
    <row r="534" spans="1:11" x14ac:dyDescent="0.2">
      <c r="A534" s="8"/>
      <c r="B534" s="8"/>
      <c r="C534" s="5"/>
      <c r="D534" s="6"/>
      <c r="E534" s="10"/>
    </row>
    <row r="535" spans="1:11" x14ac:dyDescent="0.2">
      <c r="A535" s="8" t="s">
        <v>2196</v>
      </c>
      <c r="B535" s="8" t="s">
        <v>2197</v>
      </c>
      <c r="C535" s="5" t="s">
        <v>2198</v>
      </c>
      <c r="D535" s="6" t="s">
        <v>2199</v>
      </c>
      <c r="E535" s="10" t="s">
        <v>2200</v>
      </c>
      <c r="F535" s="5" t="s">
        <v>2201</v>
      </c>
      <c r="G535" s="30" t="s">
        <v>2202</v>
      </c>
      <c r="H535" s="30" t="s">
        <v>2203</v>
      </c>
      <c r="I535" s="30" t="s">
        <v>2204</v>
      </c>
      <c r="J535" s="30" t="s">
        <v>2185</v>
      </c>
    </row>
    <row r="536" spans="1:11" x14ac:dyDescent="0.2">
      <c r="A536" s="8" t="s">
        <v>59</v>
      </c>
      <c r="B536" s="8" t="s">
        <v>2205</v>
      </c>
      <c r="C536" s="5" t="s">
        <v>2206</v>
      </c>
      <c r="D536" s="6" t="s">
        <v>2207</v>
      </c>
      <c r="E536" s="10" t="s">
        <v>259</v>
      </c>
      <c r="F536" s="5" t="s">
        <v>2208</v>
      </c>
      <c r="G536" s="30" t="s">
        <v>2209</v>
      </c>
      <c r="H536" s="30" t="s">
        <v>3</v>
      </c>
      <c r="I536" s="37">
        <v>44638</v>
      </c>
      <c r="J536" s="30" t="s">
        <v>2185</v>
      </c>
    </row>
    <row r="537" spans="1:11" x14ac:dyDescent="0.2">
      <c r="A537" s="8"/>
      <c r="B537" s="8" t="s">
        <v>1350</v>
      </c>
      <c r="C537" s="5" t="s">
        <v>1351</v>
      </c>
      <c r="D537" s="6" t="s">
        <v>1352</v>
      </c>
      <c r="E537" s="10" t="s">
        <v>2210</v>
      </c>
      <c r="F537" s="5" t="s">
        <v>256</v>
      </c>
      <c r="G537" s="30" t="s">
        <v>2211</v>
      </c>
      <c r="H537" s="30" t="s">
        <v>3</v>
      </c>
      <c r="I537" s="37">
        <v>44633</v>
      </c>
      <c r="J537" s="30" t="s">
        <v>2185</v>
      </c>
    </row>
    <row r="538" spans="1:11" x14ac:dyDescent="0.2">
      <c r="A538" s="8"/>
      <c r="B538" s="8" t="s">
        <v>1350</v>
      </c>
      <c r="C538" s="5" t="s">
        <v>1351</v>
      </c>
      <c r="D538" s="6" t="s">
        <v>1352</v>
      </c>
      <c r="E538" s="10" t="s">
        <v>2212</v>
      </c>
      <c r="F538" s="5" t="s">
        <v>2213</v>
      </c>
      <c r="G538" s="30" t="s">
        <v>2214</v>
      </c>
      <c r="H538" s="30" t="s">
        <v>3</v>
      </c>
      <c r="I538" s="37">
        <v>44638</v>
      </c>
      <c r="J538" s="30" t="s">
        <v>2185</v>
      </c>
    </row>
    <row r="539" spans="1:11" x14ac:dyDescent="0.2">
      <c r="A539" s="8"/>
      <c r="B539" s="8" t="s">
        <v>1350</v>
      </c>
      <c r="C539" s="5" t="s">
        <v>1351</v>
      </c>
      <c r="D539" s="6" t="s">
        <v>1352</v>
      </c>
      <c r="E539" s="10" t="s">
        <v>1422</v>
      </c>
      <c r="F539" s="5" t="s">
        <v>2215</v>
      </c>
      <c r="G539" s="30" t="s">
        <v>2216</v>
      </c>
      <c r="H539" s="30" t="s">
        <v>3</v>
      </c>
      <c r="I539" s="37">
        <v>44638</v>
      </c>
      <c r="J539" s="30" t="s">
        <v>2217</v>
      </c>
    </row>
    <row r="540" spans="1:11" x14ac:dyDescent="0.2">
      <c r="A540" s="8"/>
      <c r="B540" s="8" t="s">
        <v>1350</v>
      </c>
      <c r="C540" s="5" t="s">
        <v>1351</v>
      </c>
      <c r="D540" s="6" t="s">
        <v>1352</v>
      </c>
      <c r="E540" s="10" t="s">
        <v>1422</v>
      </c>
      <c r="F540" s="5" t="s">
        <v>2182</v>
      </c>
      <c r="G540" s="30" t="s">
        <v>1107</v>
      </c>
      <c r="H540" s="30" t="s">
        <v>3</v>
      </c>
      <c r="I540" s="37">
        <v>44638</v>
      </c>
      <c r="J540" s="30" t="s">
        <v>2217</v>
      </c>
    </row>
    <row r="541" spans="1:11" x14ac:dyDescent="0.2">
      <c r="A541" s="8"/>
      <c r="B541" s="8" t="s">
        <v>1350</v>
      </c>
      <c r="C541" s="5" t="s">
        <v>1351</v>
      </c>
      <c r="D541" s="6" t="s">
        <v>1352</v>
      </c>
      <c r="E541" s="10" t="s">
        <v>1422</v>
      </c>
      <c r="F541" s="5" t="s">
        <v>2218</v>
      </c>
      <c r="G541" s="30" t="s">
        <v>2219</v>
      </c>
      <c r="H541" s="30" t="s">
        <v>2220</v>
      </c>
      <c r="I541" s="37">
        <v>44638</v>
      </c>
      <c r="J541" s="30" t="s">
        <v>2217</v>
      </c>
    </row>
    <row r="542" spans="1:11" x14ac:dyDescent="0.2">
      <c r="A542" s="8"/>
      <c r="B542" s="8" t="s">
        <v>1350</v>
      </c>
      <c r="C542" s="5" t="s">
        <v>1351</v>
      </c>
      <c r="D542" s="6" t="s">
        <v>1352</v>
      </c>
      <c r="E542" s="10" t="s">
        <v>256</v>
      </c>
      <c r="F542" s="5" t="s">
        <v>2221</v>
      </c>
      <c r="G542" s="30" t="s">
        <v>2222</v>
      </c>
      <c r="H542" s="30" t="s">
        <v>3</v>
      </c>
      <c r="I542" s="37">
        <v>44638</v>
      </c>
      <c r="J542" s="30" t="s">
        <v>2217</v>
      </c>
    </row>
    <row r="543" spans="1:11" x14ac:dyDescent="0.2">
      <c r="A543" s="8"/>
      <c r="B543" s="8" t="s">
        <v>1350</v>
      </c>
      <c r="C543" s="5" t="s">
        <v>1351</v>
      </c>
      <c r="D543" s="6" t="s">
        <v>2223</v>
      </c>
      <c r="E543" s="10" t="s">
        <v>256</v>
      </c>
      <c r="F543" s="5" t="s">
        <v>257</v>
      </c>
      <c r="G543" s="30" t="s">
        <v>2224</v>
      </c>
      <c r="H543" s="30" t="s">
        <v>3</v>
      </c>
      <c r="I543" s="37">
        <v>44638</v>
      </c>
      <c r="J543" s="30" t="s">
        <v>2217</v>
      </c>
    </row>
    <row r="544" spans="1:11" x14ac:dyDescent="0.2">
      <c r="A544" s="8"/>
      <c r="B544" s="8" t="s">
        <v>1350</v>
      </c>
      <c r="C544" s="5" t="s">
        <v>1351</v>
      </c>
      <c r="D544" s="6" t="s">
        <v>1352</v>
      </c>
      <c r="E544" s="10" t="s">
        <v>590</v>
      </c>
      <c r="F544" s="5" t="s">
        <v>2225</v>
      </c>
      <c r="G544" s="30" t="s">
        <v>2226</v>
      </c>
      <c r="H544" s="30" t="s">
        <v>3</v>
      </c>
      <c r="I544" s="37">
        <v>44633</v>
      </c>
      <c r="J544" s="30" t="s">
        <v>2217</v>
      </c>
    </row>
    <row r="545" spans="1:12" x14ac:dyDescent="0.2">
      <c r="A545" s="8"/>
      <c r="B545" s="8" t="s">
        <v>1350</v>
      </c>
      <c r="C545" s="5" t="s">
        <v>1351</v>
      </c>
      <c r="D545" s="6" t="s">
        <v>1352</v>
      </c>
      <c r="E545" s="10" t="s">
        <v>590</v>
      </c>
      <c r="F545" s="5" t="s">
        <v>2227</v>
      </c>
      <c r="H545" s="30" t="s">
        <v>2228</v>
      </c>
      <c r="I545" s="37">
        <v>44638</v>
      </c>
      <c r="J545" s="30" t="s">
        <v>2217</v>
      </c>
    </row>
    <row r="546" spans="1:12" x14ac:dyDescent="0.2">
      <c r="A546" s="8" t="s">
        <v>2229</v>
      </c>
      <c r="B546" s="8"/>
      <c r="C546" s="5" t="s">
        <v>1351</v>
      </c>
      <c r="D546" s="6" t="s">
        <v>1352</v>
      </c>
      <c r="E546" s="10" t="s">
        <v>590</v>
      </c>
      <c r="F546" s="5" t="s">
        <v>214</v>
      </c>
      <c r="G546" s="30" t="s">
        <v>2230</v>
      </c>
      <c r="H546" s="30" t="s">
        <v>3</v>
      </c>
      <c r="I546" s="37">
        <v>44638</v>
      </c>
      <c r="J546" s="30" t="s">
        <v>2217</v>
      </c>
    </row>
    <row r="547" spans="1:12" x14ac:dyDescent="0.2">
      <c r="A547" s="8"/>
      <c r="B547" s="8" t="s">
        <v>1350</v>
      </c>
      <c r="C547" s="5" t="s">
        <v>1351</v>
      </c>
      <c r="D547" s="6" t="s">
        <v>1352</v>
      </c>
      <c r="E547" s="10" t="s">
        <v>590</v>
      </c>
      <c r="F547" s="5" t="s">
        <v>1702</v>
      </c>
      <c r="G547" s="30" t="s">
        <v>2231</v>
      </c>
      <c r="H547" s="30" t="s">
        <v>3</v>
      </c>
      <c r="I547" s="37">
        <v>44635</v>
      </c>
      <c r="J547" s="30" t="s">
        <v>2217</v>
      </c>
    </row>
    <row r="548" spans="1:12" x14ac:dyDescent="0.2">
      <c r="A548" s="8"/>
      <c r="B548" s="8" t="s">
        <v>1350</v>
      </c>
      <c r="C548" s="5" t="s">
        <v>1351</v>
      </c>
      <c r="D548" s="6" t="s">
        <v>2176</v>
      </c>
      <c r="E548" s="10" t="s">
        <v>2232</v>
      </c>
      <c r="F548" s="5" t="s">
        <v>239</v>
      </c>
      <c r="G548" s="30" t="s">
        <v>2233</v>
      </c>
      <c r="H548" s="30" t="s">
        <v>3</v>
      </c>
      <c r="I548" s="30" t="s">
        <v>1917</v>
      </c>
      <c r="J548" s="30" t="s">
        <v>2217</v>
      </c>
    </row>
    <row r="549" spans="1:12" x14ac:dyDescent="0.2">
      <c r="A549" s="8"/>
      <c r="B549" s="8" t="s">
        <v>1350</v>
      </c>
      <c r="C549" s="5" t="s">
        <v>1351</v>
      </c>
      <c r="D549" s="6" t="s">
        <v>1352</v>
      </c>
      <c r="E549" s="10" t="s">
        <v>2221</v>
      </c>
      <c r="F549" s="5" t="s">
        <v>2234</v>
      </c>
      <c r="G549" s="30" t="s">
        <v>2235</v>
      </c>
      <c r="H549" s="30" t="s">
        <v>3</v>
      </c>
      <c r="I549" s="37">
        <v>44638</v>
      </c>
      <c r="J549" s="30" t="s">
        <v>2217</v>
      </c>
    </row>
    <row r="550" spans="1:12" x14ac:dyDescent="0.2">
      <c r="A550" s="8"/>
      <c r="B550" s="8" t="s">
        <v>1350</v>
      </c>
      <c r="C550" s="5" t="s">
        <v>1351</v>
      </c>
      <c r="D550" s="6" t="s">
        <v>1352</v>
      </c>
      <c r="E550" s="10" t="s">
        <v>819</v>
      </c>
      <c r="F550" s="5" t="s">
        <v>415</v>
      </c>
      <c r="G550" s="30" t="s">
        <v>2236</v>
      </c>
      <c r="H550" s="30" t="s">
        <v>3</v>
      </c>
      <c r="I550" s="37">
        <v>44638</v>
      </c>
      <c r="J550" s="30" t="s">
        <v>2217</v>
      </c>
    </row>
    <row r="551" spans="1:12" x14ac:dyDescent="0.2">
      <c r="A551" s="8" t="s">
        <v>32</v>
      </c>
      <c r="B551" s="8" t="s">
        <v>2237</v>
      </c>
      <c r="C551" s="5" t="s">
        <v>1351</v>
      </c>
      <c r="D551" s="6" t="s">
        <v>1352</v>
      </c>
      <c r="E551" s="10" t="s">
        <v>819</v>
      </c>
      <c r="F551" s="5" t="s">
        <v>819</v>
      </c>
      <c r="G551" s="30" t="s">
        <v>2238</v>
      </c>
      <c r="H551" s="30" t="s">
        <v>3</v>
      </c>
      <c r="I551" s="37">
        <v>44633</v>
      </c>
      <c r="J551" s="30" t="s">
        <v>2217</v>
      </c>
    </row>
    <row r="552" spans="1:12" x14ac:dyDescent="0.2">
      <c r="A552" s="8" t="s">
        <v>32</v>
      </c>
      <c r="B552" s="8" t="s">
        <v>2239</v>
      </c>
      <c r="C552" s="5" t="s">
        <v>1351</v>
      </c>
      <c r="D552" s="6" t="s">
        <v>1352</v>
      </c>
      <c r="E552" s="10" t="s">
        <v>2240</v>
      </c>
      <c r="F552" s="5" t="s">
        <v>2241</v>
      </c>
      <c r="G552" s="30" t="s">
        <v>2242</v>
      </c>
      <c r="H552" s="30" t="s">
        <v>3</v>
      </c>
      <c r="I552" s="37">
        <v>44638</v>
      </c>
      <c r="J552" s="30" t="s">
        <v>2217</v>
      </c>
      <c r="L552" s="30" t="s">
        <v>2243</v>
      </c>
    </row>
    <row r="553" spans="1:12" x14ac:dyDescent="0.2">
      <c r="A553" s="8"/>
      <c r="B553" s="8" t="s">
        <v>2244</v>
      </c>
      <c r="C553" s="5" t="s">
        <v>1351</v>
      </c>
      <c r="D553" s="6" t="s">
        <v>1352</v>
      </c>
      <c r="E553" s="10" t="s">
        <v>2245</v>
      </c>
      <c r="F553" s="5" t="s">
        <v>2246</v>
      </c>
      <c r="G553" s="30" t="s">
        <v>2247</v>
      </c>
      <c r="H553" s="30" t="s">
        <v>3</v>
      </c>
      <c r="I553" s="37">
        <v>44638</v>
      </c>
      <c r="J553" s="30" t="s">
        <v>2217</v>
      </c>
    </row>
    <row r="554" spans="1:12" x14ac:dyDescent="0.2">
      <c r="A554" s="8" t="s">
        <v>32</v>
      </c>
      <c r="B554" s="8" t="s">
        <v>2248</v>
      </c>
      <c r="C554" s="5" t="s">
        <v>1351</v>
      </c>
      <c r="D554" s="6" t="s">
        <v>1352</v>
      </c>
      <c r="E554" s="10" t="s">
        <v>2249</v>
      </c>
      <c r="F554" s="5" t="s">
        <v>2250</v>
      </c>
      <c r="G554" s="30" t="s">
        <v>2251</v>
      </c>
      <c r="H554" s="30" t="s">
        <v>3</v>
      </c>
      <c r="I554" s="37">
        <v>44638</v>
      </c>
      <c r="J554" s="30" t="s">
        <v>2217</v>
      </c>
    </row>
    <row r="555" spans="1:12" x14ac:dyDescent="0.2">
      <c r="A555" s="8"/>
      <c r="B555" s="8" t="s">
        <v>1350</v>
      </c>
      <c r="C555" s="5" t="s">
        <v>1351</v>
      </c>
      <c r="D555" s="6" t="s">
        <v>1352</v>
      </c>
      <c r="E555" s="10" t="s">
        <v>2252</v>
      </c>
      <c r="F555" s="5" t="s">
        <v>500</v>
      </c>
      <c r="G555" s="30" t="s">
        <v>2253</v>
      </c>
      <c r="H555" s="30" t="s">
        <v>3</v>
      </c>
      <c r="I555" s="37">
        <v>44638</v>
      </c>
      <c r="J555" s="30" t="s">
        <v>2254</v>
      </c>
    </row>
    <row r="556" spans="1:12" x14ac:dyDescent="0.2">
      <c r="A556" s="8"/>
      <c r="B556" s="8" t="s">
        <v>1350</v>
      </c>
      <c r="C556" s="5" t="s">
        <v>1351</v>
      </c>
      <c r="D556" s="6" t="s">
        <v>1352</v>
      </c>
      <c r="E556" s="10" t="s">
        <v>296</v>
      </c>
      <c r="F556" s="5" t="s">
        <v>327</v>
      </c>
      <c r="G556" s="30" t="s">
        <v>2255</v>
      </c>
      <c r="H556" s="30" t="s">
        <v>3</v>
      </c>
      <c r="I556" s="37">
        <v>44638</v>
      </c>
      <c r="J556" s="30" t="s">
        <v>2254</v>
      </c>
    </row>
    <row r="557" spans="1:12" x14ac:dyDescent="0.2">
      <c r="A557" s="8"/>
      <c r="B557" s="8" t="s">
        <v>1350</v>
      </c>
      <c r="C557" s="5" t="s">
        <v>1351</v>
      </c>
      <c r="D557" s="6" t="s">
        <v>1352</v>
      </c>
      <c r="E557" s="10" t="s">
        <v>2256</v>
      </c>
      <c r="F557" s="5" t="s">
        <v>2257</v>
      </c>
      <c r="G557" s="30" t="s">
        <v>2258</v>
      </c>
      <c r="H557" s="30" t="s">
        <v>3</v>
      </c>
      <c r="I557" s="37">
        <v>44638</v>
      </c>
      <c r="J557" s="30" t="s">
        <v>2254</v>
      </c>
    </row>
    <row r="558" spans="1:12" x14ac:dyDescent="0.2">
      <c r="A558" s="8"/>
      <c r="B558" s="8" t="s">
        <v>1350</v>
      </c>
      <c r="C558" s="5" t="s">
        <v>1351</v>
      </c>
      <c r="D558" s="6" t="s">
        <v>1352</v>
      </c>
      <c r="E558" s="10" t="s">
        <v>1956</v>
      </c>
      <c r="F558" s="5" t="s">
        <v>411</v>
      </c>
      <c r="G558" s="30" t="s">
        <v>2259</v>
      </c>
      <c r="H558" s="30" t="s">
        <v>3</v>
      </c>
      <c r="I558" s="37">
        <v>44638</v>
      </c>
      <c r="J558" s="30" t="s">
        <v>2254</v>
      </c>
    </row>
    <row r="559" spans="1:12" x14ac:dyDescent="0.2">
      <c r="A559" s="8"/>
      <c r="B559" s="8" t="s">
        <v>1350</v>
      </c>
      <c r="C559" s="5" t="s">
        <v>1351</v>
      </c>
      <c r="D559" s="6" t="s">
        <v>1352</v>
      </c>
      <c r="E559" s="10" t="s">
        <v>1956</v>
      </c>
      <c r="F559" s="5" t="s">
        <v>411</v>
      </c>
      <c r="G559" s="30" t="s">
        <v>2260</v>
      </c>
      <c r="H559" s="30" t="s">
        <v>3</v>
      </c>
      <c r="I559" s="37">
        <v>44638</v>
      </c>
      <c r="J559" s="30" t="s">
        <v>2254</v>
      </c>
    </row>
    <row r="560" spans="1:12" x14ac:dyDescent="0.2">
      <c r="A560" s="8"/>
      <c r="B560" s="8" t="s">
        <v>1350</v>
      </c>
      <c r="C560" s="5" t="s">
        <v>1351</v>
      </c>
      <c r="D560" s="6" t="s">
        <v>1352</v>
      </c>
      <c r="E560" s="10" t="s">
        <v>1040</v>
      </c>
      <c r="F560" s="5" t="s">
        <v>172</v>
      </c>
      <c r="G560" s="30" t="s">
        <v>1107</v>
      </c>
      <c r="H560" s="30" t="s">
        <v>3</v>
      </c>
      <c r="I560" s="37">
        <v>44638</v>
      </c>
      <c r="J560" s="30" t="s">
        <v>2254</v>
      </c>
    </row>
    <row r="561" spans="1:12" x14ac:dyDescent="0.2">
      <c r="A561" s="8"/>
      <c r="B561" s="8"/>
      <c r="C561" s="5"/>
      <c r="D561" s="6"/>
      <c r="E561" s="10"/>
    </row>
    <row r="562" spans="1:12" x14ac:dyDescent="0.2">
      <c r="A562" s="8">
        <v>1</v>
      </c>
      <c r="B562" s="8" t="s">
        <v>1350</v>
      </c>
      <c r="C562" s="5" t="s">
        <v>2261</v>
      </c>
      <c r="D562" s="6" t="s">
        <v>1352</v>
      </c>
      <c r="E562" s="10" t="s">
        <v>136</v>
      </c>
      <c r="F562" s="5" t="s">
        <v>2262</v>
      </c>
      <c r="G562" s="30" t="s">
        <v>2263</v>
      </c>
      <c r="H562" s="30" t="s">
        <v>2264</v>
      </c>
      <c r="I562" s="30" t="s">
        <v>2265</v>
      </c>
      <c r="J562" s="30" t="s">
        <v>2266</v>
      </c>
    </row>
    <row r="563" spans="1:12" x14ac:dyDescent="0.2">
      <c r="A563" s="8"/>
      <c r="B563" s="8" t="s">
        <v>1350</v>
      </c>
      <c r="C563" s="5" t="s">
        <v>2267</v>
      </c>
      <c r="D563" s="6" t="s">
        <v>2268</v>
      </c>
      <c r="E563" s="10" t="s">
        <v>2074</v>
      </c>
      <c r="F563" s="5" t="s">
        <v>2269</v>
      </c>
      <c r="G563" s="30" t="s">
        <v>2270</v>
      </c>
      <c r="H563" s="30" t="s">
        <v>3</v>
      </c>
      <c r="I563" s="37">
        <v>44638</v>
      </c>
      <c r="J563" s="30" t="s">
        <v>2254</v>
      </c>
      <c r="K563" s="30" t="s">
        <v>672</v>
      </c>
    </row>
    <row r="564" spans="1:12" x14ac:dyDescent="0.2">
      <c r="A564" s="8"/>
      <c r="B564" s="8" t="s">
        <v>1350</v>
      </c>
      <c r="C564" s="5" t="s">
        <v>1351</v>
      </c>
      <c r="D564" s="6" t="s">
        <v>1352</v>
      </c>
      <c r="E564" s="10" t="s">
        <v>2074</v>
      </c>
      <c r="F564" s="5" t="s">
        <v>590</v>
      </c>
      <c r="G564" s="30" t="s">
        <v>1107</v>
      </c>
      <c r="H564" s="30" t="s">
        <v>3</v>
      </c>
      <c r="I564" s="37">
        <v>44638</v>
      </c>
      <c r="J564" s="30" t="s">
        <v>2254</v>
      </c>
    </row>
    <row r="565" spans="1:12" x14ac:dyDescent="0.2">
      <c r="A565" s="8"/>
      <c r="B565" s="8" t="s">
        <v>1350</v>
      </c>
      <c r="C565" s="5" t="s">
        <v>1351</v>
      </c>
      <c r="D565" s="6" t="s">
        <v>1352</v>
      </c>
      <c r="E565" s="10" t="s">
        <v>100</v>
      </c>
      <c r="F565" s="5" t="s">
        <v>1575</v>
      </c>
      <c r="G565" s="30" t="s">
        <v>1107</v>
      </c>
      <c r="H565" s="30" t="s">
        <v>3</v>
      </c>
      <c r="I565" s="37">
        <v>44638</v>
      </c>
      <c r="J565" s="30" t="s">
        <v>2254</v>
      </c>
    </row>
    <row r="566" spans="1:12" x14ac:dyDescent="0.2">
      <c r="A566" s="8"/>
      <c r="B566" s="8" t="s">
        <v>1350</v>
      </c>
      <c r="C566" s="5" t="s">
        <v>1351</v>
      </c>
      <c r="D566" s="6" t="s">
        <v>1352</v>
      </c>
      <c r="E566" s="10" t="s">
        <v>100</v>
      </c>
      <c r="F566" s="5" t="s">
        <v>327</v>
      </c>
      <c r="G566" s="30" t="s">
        <v>1107</v>
      </c>
      <c r="H566" s="30" t="s">
        <v>3</v>
      </c>
      <c r="I566" s="37">
        <v>44638</v>
      </c>
      <c r="J566" s="30" t="s">
        <v>2254</v>
      </c>
    </row>
    <row r="567" spans="1:12" x14ac:dyDescent="0.2">
      <c r="A567" s="8"/>
      <c r="B567" s="8" t="s">
        <v>1350</v>
      </c>
      <c r="C567" s="5" t="s">
        <v>1351</v>
      </c>
      <c r="D567" s="6" t="s">
        <v>1352</v>
      </c>
      <c r="E567" s="10" t="s">
        <v>100</v>
      </c>
      <c r="F567" s="5" t="s">
        <v>1735</v>
      </c>
      <c r="G567" s="30" t="s">
        <v>2271</v>
      </c>
      <c r="H567" s="30" t="s">
        <v>3</v>
      </c>
      <c r="I567" s="37">
        <v>44638</v>
      </c>
      <c r="J567" s="30" t="s">
        <v>2254</v>
      </c>
    </row>
    <row r="568" spans="1:12" x14ac:dyDescent="0.2">
      <c r="A568" s="8"/>
      <c r="B568" s="8" t="s">
        <v>1350</v>
      </c>
      <c r="C568" s="5" t="s">
        <v>1351</v>
      </c>
      <c r="D568" s="6" t="s">
        <v>1352</v>
      </c>
      <c r="E568" s="10" t="s">
        <v>104</v>
      </c>
      <c r="F568" s="5" t="s">
        <v>443</v>
      </c>
      <c r="G568" s="30" t="s">
        <v>2272</v>
      </c>
      <c r="H568" s="30" t="s">
        <v>3</v>
      </c>
      <c r="I568" s="37">
        <v>44638</v>
      </c>
      <c r="J568" s="30" t="s">
        <v>2254</v>
      </c>
    </row>
    <row r="569" spans="1:12" x14ac:dyDescent="0.2">
      <c r="A569" s="8"/>
      <c r="B569" s="8" t="s">
        <v>1350</v>
      </c>
      <c r="C569" s="5" t="s">
        <v>1351</v>
      </c>
      <c r="D569" s="6" t="s">
        <v>1352</v>
      </c>
      <c r="E569" s="10" t="s">
        <v>104</v>
      </c>
      <c r="F569" s="5" t="s">
        <v>443</v>
      </c>
      <c r="G569" s="30" t="s">
        <v>2273</v>
      </c>
      <c r="H569" s="30" t="s">
        <v>3</v>
      </c>
      <c r="I569" s="37">
        <v>44638</v>
      </c>
      <c r="J569" s="30" t="s">
        <v>2254</v>
      </c>
    </row>
    <row r="570" spans="1:12" x14ac:dyDescent="0.2">
      <c r="A570" s="8"/>
      <c r="B570" s="8" t="s">
        <v>1350</v>
      </c>
      <c r="C570" s="5" t="s">
        <v>1351</v>
      </c>
      <c r="D570" s="6" t="s">
        <v>1352</v>
      </c>
      <c r="E570" s="10" t="s">
        <v>104</v>
      </c>
      <c r="F570" s="5" t="s">
        <v>443</v>
      </c>
      <c r="G570" s="30" t="s">
        <v>2028</v>
      </c>
      <c r="H570" s="30" t="s">
        <v>3</v>
      </c>
      <c r="I570" s="37">
        <v>44633</v>
      </c>
      <c r="J570" s="30" t="s">
        <v>2254</v>
      </c>
    </row>
    <row r="571" spans="1:12" x14ac:dyDescent="0.2">
      <c r="A571" s="8"/>
      <c r="B571" s="8" t="s">
        <v>1350</v>
      </c>
      <c r="C571" s="5" t="s">
        <v>1351</v>
      </c>
      <c r="D571" s="6" t="s">
        <v>1352</v>
      </c>
      <c r="E571" s="10" t="s">
        <v>104</v>
      </c>
      <c r="F571" s="5" t="s">
        <v>443</v>
      </c>
      <c r="G571" s="30" t="s">
        <v>2274</v>
      </c>
      <c r="H571" s="30" t="s">
        <v>3</v>
      </c>
      <c r="I571" s="37">
        <v>44638</v>
      </c>
      <c r="J571" s="30" t="s">
        <v>2254</v>
      </c>
    </row>
    <row r="572" spans="1:12" x14ac:dyDescent="0.2">
      <c r="A572" s="8"/>
      <c r="B572" s="8" t="s">
        <v>1350</v>
      </c>
      <c r="C572" s="5" t="s">
        <v>1351</v>
      </c>
      <c r="D572" s="6" t="s">
        <v>1352</v>
      </c>
      <c r="E572" s="10" t="s">
        <v>2006</v>
      </c>
      <c r="F572" s="5" t="s">
        <v>397</v>
      </c>
      <c r="G572" s="30" t="s">
        <v>2275</v>
      </c>
      <c r="H572" s="30" t="s">
        <v>3</v>
      </c>
      <c r="I572" s="37">
        <v>44638</v>
      </c>
      <c r="J572" s="30" t="s">
        <v>2254</v>
      </c>
      <c r="L572" s="30" t="s">
        <v>2276</v>
      </c>
    </row>
    <row r="573" spans="1:12" x14ac:dyDescent="0.2">
      <c r="A573" s="8"/>
      <c r="B573" s="8" t="s">
        <v>1350</v>
      </c>
      <c r="C573" s="5" t="s">
        <v>1351</v>
      </c>
      <c r="D573" s="6" t="s">
        <v>1352</v>
      </c>
      <c r="E573" s="10" t="s">
        <v>79</v>
      </c>
      <c r="F573" s="5" t="s">
        <v>186</v>
      </c>
      <c r="G573" s="30" t="s">
        <v>2183</v>
      </c>
      <c r="H573" s="30" t="s">
        <v>40</v>
      </c>
      <c r="I573" s="37">
        <v>44638</v>
      </c>
      <c r="J573" s="30" t="s">
        <v>2277</v>
      </c>
    </row>
    <row r="574" spans="1:12" x14ac:dyDescent="0.2">
      <c r="A574" s="8"/>
      <c r="B574" s="8" t="s">
        <v>1350</v>
      </c>
      <c r="C574" s="5" t="s">
        <v>1351</v>
      </c>
      <c r="D574" s="6" t="s">
        <v>1352</v>
      </c>
      <c r="E574" s="10" t="s">
        <v>2278</v>
      </c>
      <c r="F574" s="5" t="s">
        <v>2279</v>
      </c>
      <c r="G574" s="30" t="s">
        <v>2280</v>
      </c>
      <c r="H574" s="30" t="s">
        <v>3</v>
      </c>
      <c r="I574" s="37">
        <v>44638</v>
      </c>
      <c r="J574" s="30" t="s">
        <v>1353</v>
      </c>
    </row>
    <row r="575" spans="1:12" x14ac:dyDescent="0.2">
      <c r="A575" s="8"/>
      <c r="B575" s="8" t="s">
        <v>1350</v>
      </c>
      <c r="C575" s="5" t="s">
        <v>1351</v>
      </c>
      <c r="D575" s="6" t="s">
        <v>2176</v>
      </c>
      <c r="E575" s="10" t="s">
        <v>114</v>
      </c>
      <c r="F575" s="5" t="s">
        <v>590</v>
      </c>
      <c r="G575" s="30" t="s">
        <v>2281</v>
      </c>
      <c r="H575" s="30" t="s">
        <v>3</v>
      </c>
      <c r="I575" s="37">
        <v>44638</v>
      </c>
      <c r="J575" s="30" t="s">
        <v>2277</v>
      </c>
    </row>
    <row r="576" spans="1:12" x14ac:dyDescent="0.2">
      <c r="A576" s="8"/>
      <c r="B576" s="8" t="s">
        <v>1350</v>
      </c>
      <c r="C576" s="5" t="s">
        <v>1351</v>
      </c>
      <c r="D576" s="6" t="s">
        <v>1352</v>
      </c>
      <c r="E576" s="10" t="s">
        <v>503</v>
      </c>
      <c r="F576" s="5" t="s">
        <v>408</v>
      </c>
      <c r="G576" s="30" t="s">
        <v>2282</v>
      </c>
      <c r="H576" s="30" t="s">
        <v>3</v>
      </c>
      <c r="I576" s="37">
        <v>44638</v>
      </c>
      <c r="J576" s="30" t="s">
        <v>2277</v>
      </c>
    </row>
    <row r="577" spans="1:10" x14ac:dyDescent="0.2">
      <c r="A577" s="8"/>
      <c r="B577" s="8" t="s">
        <v>1350</v>
      </c>
      <c r="C577" s="5" t="s">
        <v>1351</v>
      </c>
      <c r="D577" s="6" t="s">
        <v>1352</v>
      </c>
      <c r="E577" s="10" t="s">
        <v>503</v>
      </c>
      <c r="F577" s="5" t="s">
        <v>1709</v>
      </c>
      <c r="G577" s="5" t="s">
        <v>2283</v>
      </c>
      <c r="H577" s="30" t="s">
        <v>33</v>
      </c>
      <c r="I577" s="37">
        <v>44638</v>
      </c>
      <c r="J577" s="30" t="s">
        <v>2277</v>
      </c>
    </row>
    <row r="578" spans="1:10" x14ac:dyDescent="0.2">
      <c r="A578" s="8"/>
      <c r="B578" s="8" t="s">
        <v>1350</v>
      </c>
      <c r="C578" s="5" t="s">
        <v>1351</v>
      </c>
      <c r="D578" s="6" t="s">
        <v>1352</v>
      </c>
      <c r="E578" s="10" t="s">
        <v>327</v>
      </c>
      <c r="F578" s="5" t="s">
        <v>172</v>
      </c>
      <c r="G578" s="30" t="s">
        <v>2284</v>
      </c>
      <c r="H578" s="30" t="s">
        <v>3</v>
      </c>
      <c r="I578" s="37">
        <v>44638</v>
      </c>
      <c r="J578" s="30" t="s">
        <v>2277</v>
      </c>
    </row>
    <row r="579" spans="1:10" x14ac:dyDescent="0.2">
      <c r="A579" s="8"/>
      <c r="B579" s="8" t="s">
        <v>1350</v>
      </c>
      <c r="C579" s="5" t="s">
        <v>1351</v>
      </c>
      <c r="D579" s="6" t="s">
        <v>1352</v>
      </c>
      <c r="E579" s="10" t="s">
        <v>327</v>
      </c>
      <c r="F579" s="5" t="s">
        <v>590</v>
      </c>
      <c r="G579" s="30" t="s">
        <v>2285</v>
      </c>
      <c r="H579" s="30" t="s">
        <v>3</v>
      </c>
      <c r="I579" s="37">
        <v>44638</v>
      </c>
      <c r="J579" s="30" t="s">
        <v>2286</v>
      </c>
    </row>
    <row r="580" spans="1:10" x14ac:dyDescent="0.2">
      <c r="A580" s="8" t="s">
        <v>2287</v>
      </c>
      <c r="B580" s="8"/>
      <c r="C580" s="5" t="s">
        <v>1351</v>
      </c>
      <c r="D580" s="6" t="s">
        <v>1352</v>
      </c>
      <c r="E580" s="10" t="s">
        <v>214</v>
      </c>
      <c r="F580" s="5" t="s">
        <v>186</v>
      </c>
      <c r="G580" s="30" t="s">
        <v>1804</v>
      </c>
      <c r="H580" s="30" t="s">
        <v>3</v>
      </c>
      <c r="I580" s="37">
        <v>44638</v>
      </c>
      <c r="J580" s="30" t="s">
        <v>2277</v>
      </c>
    </row>
    <row r="581" spans="1:10" x14ac:dyDescent="0.2">
      <c r="A581" s="8"/>
      <c r="B581" s="8" t="s">
        <v>2288</v>
      </c>
      <c r="C581" s="5" t="s">
        <v>1351</v>
      </c>
      <c r="D581" s="6" t="s">
        <v>1352</v>
      </c>
      <c r="E581" s="10" t="s">
        <v>744</v>
      </c>
      <c r="F581" s="5" t="s">
        <v>690</v>
      </c>
      <c r="G581" s="30" t="s">
        <v>2289</v>
      </c>
      <c r="H581" s="30" t="s">
        <v>3</v>
      </c>
      <c r="I581" s="37">
        <v>44638</v>
      </c>
      <c r="J581" s="30" t="s">
        <v>2277</v>
      </c>
    </row>
    <row r="582" spans="1:10" x14ac:dyDescent="0.2">
      <c r="A582" s="8"/>
      <c r="B582" s="8" t="s">
        <v>1350</v>
      </c>
      <c r="C582" s="5" t="s">
        <v>1351</v>
      </c>
      <c r="D582" s="6" t="s">
        <v>1352</v>
      </c>
      <c r="E582" s="10" t="s">
        <v>744</v>
      </c>
      <c r="F582" s="5" t="s">
        <v>186</v>
      </c>
      <c r="G582" s="30" t="s">
        <v>2290</v>
      </c>
      <c r="H582" s="30" t="s">
        <v>3</v>
      </c>
      <c r="I582" s="37">
        <v>44638</v>
      </c>
      <c r="J582" s="30" t="s">
        <v>2277</v>
      </c>
    </row>
    <row r="583" spans="1:10" x14ac:dyDescent="0.2">
      <c r="A583" s="8"/>
      <c r="B583" s="8" t="s">
        <v>1350</v>
      </c>
      <c r="C583" s="5" t="s">
        <v>1351</v>
      </c>
      <c r="D583" s="6" t="s">
        <v>1352</v>
      </c>
      <c r="E583" s="10" t="s">
        <v>744</v>
      </c>
      <c r="F583" s="5" t="s">
        <v>186</v>
      </c>
      <c r="G583" s="30" t="s">
        <v>2291</v>
      </c>
      <c r="H583" s="30" t="s">
        <v>3</v>
      </c>
      <c r="I583" s="37">
        <v>44638</v>
      </c>
      <c r="J583" s="30" t="s">
        <v>2277</v>
      </c>
    </row>
    <row r="584" spans="1:10" x14ac:dyDescent="0.2">
      <c r="A584" s="8"/>
      <c r="B584" s="8" t="s">
        <v>1350</v>
      </c>
      <c r="C584" s="5" t="s">
        <v>1351</v>
      </c>
      <c r="D584" s="6" t="s">
        <v>1352</v>
      </c>
      <c r="E584" s="10" t="s">
        <v>744</v>
      </c>
      <c r="F584" s="5" t="s">
        <v>186</v>
      </c>
      <c r="G584" s="30" t="s">
        <v>2292</v>
      </c>
      <c r="H584" s="30" t="s">
        <v>3</v>
      </c>
      <c r="I584" s="37">
        <v>44638</v>
      </c>
      <c r="J584" s="30" t="s">
        <v>2277</v>
      </c>
    </row>
    <row r="585" spans="1:10" x14ac:dyDescent="0.2">
      <c r="A585" s="8"/>
      <c r="B585" s="8" t="s">
        <v>1350</v>
      </c>
      <c r="C585" s="5" t="s">
        <v>1351</v>
      </c>
      <c r="D585" s="6" t="s">
        <v>1352</v>
      </c>
      <c r="E585" s="10" t="s">
        <v>467</v>
      </c>
      <c r="F585" s="5" t="s">
        <v>408</v>
      </c>
      <c r="G585" s="30" t="s">
        <v>2293</v>
      </c>
      <c r="H585" s="30" t="s">
        <v>3</v>
      </c>
      <c r="I585" s="37">
        <v>44638</v>
      </c>
      <c r="J585" s="30" t="s">
        <v>2277</v>
      </c>
    </row>
    <row r="586" spans="1:10" x14ac:dyDescent="0.2">
      <c r="A586" s="8"/>
      <c r="B586" s="8" t="s">
        <v>1350</v>
      </c>
      <c r="C586" s="5" t="s">
        <v>1351</v>
      </c>
      <c r="D586" s="6" t="s">
        <v>1352</v>
      </c>
      <c r="E586" s="10" t="s">
        <v>467</v>
      </c>
      <c r="F586" s="5" t="s">
        <v>408</v>
      </c>
      <c r="G586" s="30" t="s">
        <v>2294</v>
      </c>
      <c r="H586" s="30" t="s">
        <v>2152</v>
      </c>
      <c r="I586" s="37">
        <v>44638</v>
      </c>
      <c r="J586" s="30" t="s">
        <v>2277</v>
      </c>
    </row>
    <row r="587" spans="1:10" x14ac:dyDescent="0.2">
      <c r="A587" s="8"/>
      <c r="B587" s="8" t="s">
        <v>1350</v>
      </c>
      <c r="C587" s="5" t="s">
        <v>1351</v>
      </c>
      <c r="D587" s="6" t="s">
        <v>1352</v>
      </c>
      <c r="E587" s="10" t="s">
        <v>2295</v>
      </c>
      <c r="F587" s="5" t="s">
        <v>174</v>
      </c>
      <c r="G587" s="30" t="s">
        <v>2296</v>
      </c>
      <c r="H587" s="30" t="s">
        <v>3</v>
      </c>
      <c r="I587" s="37">
        <v>44638</v>
      </c>
      <c r="J587" s="30" t="s">
        <v>2297</v>
      </c>
    </row>
    <row r="588" spans="1:10" x14ac:dyDescent="0.2">
      <c r="A588" s="8"/>
      <c r="B588" s="8"/>
      <c r="C588" s="5"/>
      <c r="D588" s="6"/>
      <c r="E588" s="10"/>
    </row>
    <row r="589" spans="1:10" x14ac:dyDescent="0.2">
      <c r="A589" s="4" t="s">
        <v>32</v>
      </c>
      <c r="B589" s="8"/>
      <c r="C589" s="5"/>
      <c r="D589" s="6"/>
      <c r="E589" s="10"/>
    </row>
    <row r="590" spans="1:10" x14ac:dyDescent="0.2">
      <c r="A590" s="4"/>
      <c r="B590" s="8"/>
      <c r="C590" s="5"/>
      <c r="D590" s="6"/>
      <c r="E590" s="10"/>
    </row>
    <row r="591" spans="1:10" x14ac:dyDescent="0.2">
      <c r="A591" s="4" t="s">
        <v>1553</v>
      </c>
      <c r="B591" s="8"/>
      <c r="C591" s="5"/>
      <c r="D591" s="6"/>
      <c r="E591" s="10"/>
    </row>
    <row r="592" spans="1:10" x14ac:dyDescent="0.2">
      <c r="A592" s="8"/>
      <c r="B592" s="8"/>
      <c r="C592" s="5"/>
      <c r="D592" s="6"/>
      <c r="E592" s="10"/>
    </row>
    <row r="593" spans="1:10" x14ac:dyDescent="0.2">
      <c r="A593" s="8" t="s">
        <v>60</v>
      </c>
      <c r="B593" s="8"/>
      <c r="C593" s="5"/>
      <c r="D593" s="6"/>
      <c r="E593" s="10"/>
    </row>
    <row r="594" spans="1:10" x14ac:dyDescent="0.2">
      <c r="A594" s="8"/>
      <c r="B594" s="8"/>
      <c r="C594" s="5"/>
      <c r="D594" s="6"/>
      <c r="E594" s="10"/>
    </row>
    <row r="595" spans="1:10" x14ac:dyDescent="0.2">
      <c r="A595" s="8" t="s">
        <v>2298</v>
      </c>
      <c r="B595" s="8" t="s">
        <v>2299</v>
      </c>
      <c r="C595" s="5" t="s">
        <v>2300</v>
      </c>
      <c r="D595" s="6" t="s">
        <v>1352</v>
      </c>
      <c r="E595" s="10" t="s">
        <v>2117</v>
      </c>
      <c r="F595" s="5" t="s">
        <v>604</v>
      </c>
      <c r="G595" s="30" t="s">
        <v>2301</v>
      </c>
      <c r="H595" s="30" t="s">
        <v>34</v>
      </c>
      <c r="I595" s="30" t="s">
        <v>2302</v>
      </c>
      <c r="J595" s="30" t="s">
        <v>2297</v>
      </c>
    </row>
    <row r="596" spans="1:10" x14ac:dyDescent="0.2">
      <c r="A596" s="8"/>
      <c r="B596" s="8" t="s">
        <v>2303</v>
      </c>
      <c r="C596" s="5" t="s">
        <v>2304</v>
      </c>
      <c r="D596" s="6" t="s">
        <v>1939</v>
      </c>
      <c r="E596" s="10" t="s">
        <v>2305</v>
      </c>
      <c r="F596" s="5" t="s">
        <v>425</v>
      </c>
      <c r="G596" s="30" t="s">
        <v>2306</v>
      </c>
      <c r="H596" s="30" t="s">
        <v>3</v>
      </c>
      <c r="I596" s="37">
        <v>44638</v>
      </c>
      <c r="J596" s="30" t="s">
        <v>2297</v>
      </c>
    </row>
    <row r="597" spans="1:10" x14ac:dyDescent="0.2">
      <c r="A597" s="8"/>
      <c r="B597" s="8" t="s">
        <v>1350</v>
      </c>
      <c r="C597" s="5" t="s">
        <v>1351</v>
      </c>
      <c r="D597" s="6" t="s">
        <v>1352</v>
      </c>
      <c r="E597" s="10" t="s">
        <v>2117</v>
      </c>
      <c r="F597" s="5" t="s">
        <v>2307</v>
      </c>
      <c r="G597" s="30" t="s">
        <v>2308</v>
      </c>
      <c r="H597" s="30" t="s">
        <v>3</v>
      </c>
      <c r="I597" s="37">
        <v>44638</v>
      </c>
      <c r="J597" s="30" t="s">
        <v>2297</v>
      </c>
    </row>
    <row r="598" spans="1:10" x14ac:dyDescent="0.2">
      <c r="A598" s="8"/>
      <c r="B598" s="8" t="s">
        <v>1350</v>
      </c>
      <c r="C598" s="5" t="s">
        <v>1351</v>
      </c>
      <c r="D598" s="6" t="s">
        <v>1352</v>
      </c>
      <c r="E598" s="10" t="s">
        <v>2309</v>
      </c>
      <c r="F598" s="5" t="s">
        <v>81</v>
      </c>
      <c r="G598" s="30" t="s">
        <v>2310</v>
      </c>
      <c r="H598" s="30" t="s">
        <v>3</v>
      </c>
      <c r="I598" s="37">
        <v>44638</v>
      </c>
      <c r="J598" s="30" t="s">
        <v>2297</v>
      </c>
    </row>
    <row r="599" spans="1:10" x14ac:dyDescent="0.2">
      <c r="A599" s="8"/>
      <c r="B599" s="8" t="s">
        <v>1350</v>
      </c>
      <c r="C599" s="5" t="s">
        <v>1351</v>
      </c>
      <c r="D599" s="6" t="s">
        <v>1352</v>
      </c>
      <c r="E599" s="10" t="s">
        <v>2311</v>
      </c>
      <c r="F599" s="5" t="s">
        <v>114</v>
      </c>
      <c r="G599" s="30" t="s">
        <v>2312</v>
      </c>
      <c r="H599" s="30" t="s">
        <v>3</v>
      </c>
      <c r="I599" s="37">
        <v>44638</v>
      </c>
      <c r="J599" s="30" t="s">
        <v>2297</v>
      </c>
    </row>
    <row r="600" spans="1:10" x14ac:dyDescent="0.2">
      <c r="A600" s="8"/>
      <c r="B600" s="8" t="s">
        <v>1350</v>
      </c>
      <c r="C600" s="5" t="s">
        <v>1351</v>
      </c>
      <c r="D600" s="6" t="s">
        <v>1939</v>
      </c>
      <c r="E600" s="10" t="s">
        <v>103</v>
      </c>
      <c r="F600" s="5" t="s">
        <v>590</v>
      </c>
      <c r="G600" s="30" t="s">
        <v>2313</v>
      </c>
      <c r="H600" s="30" t="s">
        <v>3</v>
      </c>
      <c r="I600" s="37">
        <v>44638</v>
      </c>
      <c r="J600" s="30" t="s">
        <v>1472</v>
      </c>
    </row>
    <row r="601" spans="1:10" x14ac:dyDescent="0.2">
      <c r="A601" s="8"/>
      <c r="B601" s="8" t="s">
        <v>1350</v>
      </c>
      <c r="C601" s="5" t="s">
        <v>1351</v>
      </c>
      <c r="D601" s="6" t="s">
        <v>1352</v>
      </c>
      <c r="E601" s="10" t="s">
        <v>465</v>
      </c>
      <c r="F601" s="5" t="s">
        <v>2314</v>
      </c>
      <c r="G601" s="30" t="s">
        <v>2315</v>
      </c>
      <c r="H601" s="30" t="s">
        <v>3</v>
      </c>
      <c r="I601" s="37">
        <v>44638</v>
      </c>
      <c r="J601" s="30" t="s">
        <v>1472</v>
      </c>
    </row>
    <row r="602" spans="1:10" x14ac:dyDescent="0.2">
      <c r="A602" s="8"/>
      <c r="B602" s="8" t="s">
        <v>1350</v>
      </c>
      <c r="C602" s="5" t="s">
        <v>1351</v>
      </c>
      <c r="D602" s="6" t="s">
        <v>1352</v>
      </c>
      <c r="E602" s="10" t="s">
        <v>285</v>
      </c>
      <c r="F602" s="5" t="s">
        <v>449</v>
      </c>
      <c r="G602" s="30" t="s">
        <v>2316</v>
      </c>
      <c r="H602" s="30" t="s">
        <v>3</v>
      </c>
      <c r="I602" s="37">
        <v>44638</v>
      </c>
      <c r="J602" s="30" t="s">
        <v>1472</v>
      </c>
    </row>
    <row r="603" spans="1:10" x14ac:dyDescent="0.2">
      <c r="A603" s="8"/>
      <c r="B603" s="8" t="s">
        <v>1350</v>
      </c>
      <c r="C603" s="5" t="s">
        <v>1351</v>
      </c>
      <c r="D603" s="6" t="s">
        <v>1939</v>
      </c>
      <c r="E603" s="10" t="s">
        <v>285</v>
      </c>
      <c r="F603" s="5" t="s">
        <v>449</v>
      </c>
      <c r="G603" s="30" t="s">
        <v>2317</v>
      </c>
      <c r="H603" s="30" t="s">
        <v>2152</v>
      </c>
      <c r="I603" s="37">
        <v>44638</v>
      </c>
      <c r="J603" s="30" t="s">
        <v>1472</v>
      </c>
    </row>
    <row r="604" spans="1:10" x14ac:dyDescent="0.2">
      <c r="A604" s="8"/>
      <c r="B604" s="8" t="s">
        <v>1350</v>
      </c>
      <c r="C604" s="5" t="s">
        <v>1351</v>
      </c>
      <c r="D604" s="6" t="s">
        <v>1352</v>
      </c>
      <c r="E604" s="10" t="s">
        <v>259</v>
      </c>
      <c r="F604" s="5" t="s">
        <v>308</v>
      </c>
      <c r="G604" s="30" t="s">
        <v>2318</v>
      </c>
      <c r="H604" s="30" t="s">
        <v>2319</v>
      </c>
      <c r="J604" s="30" t="s">
        <v>1746</v>
      </c>
    </row>
    <row r="605" spans="1:10" x14ac:dyDescent="0.2">
      <c r="A605" s="8"/>
      <c r="B605" s="8" t="s">
        <v>1350</v>
      </c>
      <c r="C605" s="5" t="s">
        <v>1351</v>
      </c>
      <c r="D605" s="6" t="s">
        <v>1352</v>
      </c>
      <c r="E605" s="10" t="s">
        <v>981</v>
      </c>
      <c r="F605" s="5" t="s">
        <v>136</v>
      </c>
      <c r="G605" s="30" t="s">
        <v>2320</v>
      </c>
      <c r="H605" s="30" t="s">
        <v>3</v>
      </c>
      <c r="I605" s="37">
        <v>44638</v>
      </c>
      <c r="J605" s="30" t="s">
        <v>1472</v>
      </c>
    </row>
    <row r="606" spans="1:10" x14ac:dyDescent="0.2">
      <c r="A606" s="8"/>
      <c r="B606" s="8" t="s">
        <v>1350</v>
      </c>
      <c r="C606" s="5" t="s">
        <v>1351</v>
      </c>
      <c r="D606" s="6" t="s">
        <v>1939</v>
      </c>
      <c r="E606" s="10" t="s">
        <v>2321</v>
      </c>
      <c r="F606" s="5" t="s">
        <v>2322</v>
      </c>
      <c r="G606" s="30" t="s">
        <v>2323</v>
      </c>
      <c r="H606" s="30" t="s">
        <v>3</v>
      </c>
      <c r="I606" s="37">
        <v>44638</v>
      </c>
      <c r="J606" s="30" t="s">
        <v>1472</v>
      </c>
    </row>
    <row r="607" spans="1:10" x14ac:dyDescent="0.2">
      <c r="A607" s="8" t="s">
        <v>2073</v>
      </c>
      <c r="B607" s="8" t="s">
        <v>1350</v>
      </c>
      <c r="C607" s="5" t="s">
        <v>1351</v>
      </c>
      <c r="D607" s="6" t="s">
        <v>1939</v>
      </c>
      <c r="E607" s="10" t="s">
        <v>327</v>
      </c>
      <c r="F607" s="5" t="s">
        <v>2324</v>
      </c>
      <c r="G607" s="30" t="s">
        <v>2325</v>
      </c>
      <c r="H607" s="30" t="s">
        <v>3</v>
      </c>
      <c r="I607" s="37">
        <v>44638</v>
      </c>
      <c r="J607" s="30" t="s">
        <v>1472</v>
      </c>
    </row>
    <row r="608" spans="1:10" x14ac:dyDescent="0.2">
      <c r="A608" s="8"/>
      <c r="B608" s="8" t="s">
        <v>1350</v>
      </c>
      <c r="C608" s="5" t="s">
        <v>1351</v>
      </c>
      <c r="D608" s="6" t="s">
        <v>2176</v>
      </c>
      <c r="E608" s="10" t="s">
        <v>1966</v>
      </c>
      <c r="F608" s="5" t="s">
        <v>821</v>
      </c>
      <c r="G608" s="30" t="s">
        <v>2326</v>
      </c>
      <c r="H608" s="30" t="s">
        <v>3</v>
      </c>
      <c r="I608" s="37">
        <v>44638</v>
      </c>
      <c r="J608" s="30" t="s">
        <v>1472</v>
      </c>
    </row>
    <row r="609" spans="1:11" x14ac:dyDescent="0.2">
      <c r="A609" s="4"/>
      <c r="B609" s="8" t="s">
        <v>1350</v>
      </c>
      <c r="C609" s="5" t="s">
        <v>1351</v>
      </c>
      <c r="D609" s="6" t="e">
        <f>-JORGEYOTRO</f>
        <v>#NAME?</v>
      </c>
      <c r="E609" s="10" t="s">
        <v>2327</v>
      </c>
      <c r="F609" s="5" t="s">
        <v>2328</v>
      </c>
      <c r="G609" s="30" t="s">
        <v>2329</v>
      </c>
      <c r="H609" s="30" t="s">
        <v>3</v>
      </c>
      <c r="I609" s="37">
        <v>44638</v>
      </c>
      <c r="J609" s="30" t="s">
        <v>1472</v>
      </c>
    </row>
    <row r="610" spans="1:11" x14ac:dyDescent="0.2">
      <c r="A610" s="4"/>
      <c r="B610" s="8" t="s">
        <v>1350</v>
      </c>
      <c r="C610" s="5" t="s">
        <v>1351</v>
      </c>
      <c r="D610" s="6" t="s">
        <v>1352</v>
      </c>
      <c r="E610" s="10" t="s">
        <v>487</v>
      </c>
      <c r="F610" s="5" t="s">
        <v>2330</v>
      </c>
      <c r="G610" s="30" t="s">
        <v>2253</v>
      </c>
      <c r="H610" s="30" t="s">
        <v>2331</v>
      </c>
      <c r="I610" s="37">
        <v>44638</v>
      </c>
      <c r="J610" s="30" t="s">
        <v>1472</v>
      </c>
      <c r="K610" s="30" t="s">
        <v>27</v>
      </c>
    </row>
    <row r="611" spans="1:11" x14ac:dyDescent="0.2">
      <c r="A611" s="4"/>
      <c r="B611" s="1" t="s">
        <v>1350</v>
      </c>
      <c r="C611" s="5" t="s">
        <v>1351</v>
      </c>
      <c r="D611" s="6" t="s">
        <v>1352</v>
      </c>
      <c r="E611" s="10" t="s">
        <v>187</v>
      </c>
      <c r="F611" s="5" t="s">
        <v>100</v>
      </c>
      <c r="G611" s="30" t="s">
        <v>2332</v>
      </c>
      <c r="H611" s="30" t="s">
        <v>2333</v>
      </c>
      <c r="I611" s="37">
        <v>44638</v>
      </c>
      <c r="J611" s="30" t="s">
        <v>1472</v>
      </c>
    </row>
    <row r="612" spans="1:11" x14ac:dyDescent="0.2">
      <c r="A612" s="4" t="s">
        <v>2334</v>
      </c>
      <c r="B612" s="1" t="s">
        <v>2335</v>
      </c>
      <c r="C612" s="5" t="s">
        <v>3</v>
      </c>
      <c r="D612" s="6">
        <v>44638</v>
      </c>
      <c r="E612" s="10" t="s">
        <v>1472</v>
      </c>
      <c r="F612" s="2"/>
    </row>
    <row r="613" spans="1:11" x14ac:dyDescent="0.2">
      <c r="A613" s="4"/>
      <c r="B613" s="1" t="s">
        <v>2336</v>
      </c>
      <c r="C613" s="5" t="s">
        <v>1351</v>
      </c>
      <c r="D613" s="6" t="s">
        <v>1352</v>
      </c>
      <c r="E613" s="10" t="s">
        <v>1976</v>
      </c>
      <c r="F613" s="2" t="s">
        <v>1966</v>
      </c>
      <c r="G613" s="30" t="s">
        <v>2337</v>
      </c>
      <c r="H613" s="30" t="s">
        <v>2152</v>
      </c>
      <c r="I613" s="37">
        <v>44633</v>
      </c>
      <c r="J613" s="30" t="s">
        <v>1472</v>
      </c>
    </row>
    <row r="614" spans="1:11" x14ac:dyDescent="0.2">
      <c r="A614" s="4"/>
      <c r="B614" s="1" t="s">
        <v>1350</v>
      </c>
      <c r="C614" s="22" t="s">
        <v>1351</v>
      </c>
      <c r="D614" s="7" t="s">
        <v>1352</v>
      </c>
      <c r="E614" s="25" t="s">
        <v>779</v>
      </c>
      <c r="F614" s="2" t="s">
        <v>981</v>
      </c>
      <c r="G614" s="30" t="s">
        <v>1471</v>
      </c>
      <c r="H614" s="30" t="s">
        <v>3</v>
      </c>
      <c r="I614" s="30" t="s">
        <v>2338</v>
      </c>
      <c r="J614" s="30" t="s">
        <v>1472</v>
      </c>
    </row>
    <row r="615" spans="1:11" x14ac:dyDescent="0.2">
      <c r="A615" s="4"/>
      <c r="B615" s="1" t="s">
        <v>1350</v>
      </c>
      <c r="C615" s="5" t="s">
        <v>1351</v>
      </c>
      <c r="D615" s="6" t="s">
        <v>1352</v>
      </c>
      <c r="E615" s="10" t="s">
        <v>1763</v>
      </c>
      <c r="F615" s="2" t="s">
        <v>575</v>
      </c>
      <c r="G615" s="30" t="s">
        <v>2339</v>
      </c>
      <c r="H615" s="30" t="s">
        <v>3</v>
      </c>
      <c r="I615" s="37">
        <v>44638</v>
      </c>
      <c r="J615" s="30" t="s">
        <v>1746</v>
      </c>
    </row>
    <row r="616" spans="1:11" x14ac:dyDescent="0.2">
      <c r="A616" s="4"/>
      <c r="B616" s="1" t="s">
        <v>2340</v>
      </c>
      <c r="C616" s="5" t="s">
        <v>1351</v>
      </c>
      <c r="D616" s="6" t="s">
        <v>1352</v>
      </c>
      <c r="E616" s="10" t="s">
        <v>574</v>
      </c>
      <c r="F616" s="5" t="s">
        <v>1803</v>
      </c>
      <c r="G616" s="30" t="s">
        <v>1804</v>
      </c>
      <c r="H616" s="30" t="s">
        <v>3</v>
      </c>
      <c r="I616" s="37">
        <v>44638</v>
      </c>
      <c r="J616" s="30" t="s">
        <v>2341</v>
      </c>
    </row>
    <row r="617" spans="1:11" x14ac:dyDescent="0.2">
      <c r="A617" s="4"/>
      <c r="B617" s="8" t="s">
        <v>1350</v>
      </c>
      <c r="C617" s="5" t="s">
        <v>1351</v>
      </c>
      <c r="D617" s="6" t="s">
        <v>1352</v>
      </c>
      <c r="E617" s="10" t="s">
        <v>1055</v>
      </c>
      <c r="F617" s="5" t="s">
        <v>2165</v>
      </c>
      <c r="G617" s="30" t="s">
        <v>2342</v>
      </c>
      <c r="H617" s="30" t="s">
        <v>2333</v>
      </c>
      <c r="I617" s="30" t="s">
        <v>2343</v>
      </c>
      <c r="J617" s="30" t="s">
        <v>1472</v>
      </c>
    </row>
    <row r="618" spans="1:11" x14ac:dyDescent="0.2">
      <c r="A618" s="4"/>
      <c r="B618" s="8" t="s">
        <v>1350</v>
      </c>
      <c r="C618" s="5" t="s">
        <v>1351</v>
      </c>
      <c r="D618" s="6" t="s">
        <v>1352</v>
      </c>
      <c r="E618" s="10" t="s">
        <v>425</v>
      </c>
      <c r="F618" s="5" t="s">
        <v>2063</v>
      </c>
      <c r="G618" s="30" t="s">
        <v>2344</v>
      </c>
      <c r="H618" s="30" t="s">
        <v>3</v>
      </c>
      <c r="I618" s="37">
        <v>44638</v>
      </c>
      <c r="J618" s="30" t="s">
        <v>1475</v>
      </c>
    </row>
    <row r="619" spans="1:11" x14ac:dyDescent="0.2">
      <c r="A619" s="4"/>
      <c r="B619" s="8" t="s">
        <v>1350</v>
      </c>
      <c r="C619" s="5" t="s">
        <v>1351</v>
      </c>
      <c r="D619" s="6" t="s">
        <v>1352</v>
      </c>
      <c r="E619" s="10" t="s">
        <v>473</v>
      </c>
      <c r="F619" s="5" t="s">
        <v>1966</v>
      </c>
      <c r="G619" s="30" t="s">
        <v>2345</v>
      </c>
      <c r="H619" s="30" t="s">
        <v>3</v>
      </c>
      <c r="I619" s="37">
        <v>44638</v>
      </c>
      <c r="J619" s="30" t="s">
        <v>1475</v>
      </c>
    </row>
    <row r="620" spans="1:11" x14ac:dyDescent="0.2">
      <c r="A620" s="4"/>
      <c r="B620" s="8" t="s">
        <v>1350</v>
      </c>
      <c r="C620" s="5" t="s">
        <v>1351</v>
      </c>
      <c r="D620" s="6" t="s">
        <v>1352</v>
      </c>
      <c r="E620" s="10" t="s">
        <v>285</v>
      </c>
      <c r="F620" s="5" t="s">
        <v>285</v>
      </c>
      <c r="G620" s="30" t="s">
        <v>2346</v>
      </c>
      <c r="H620" s="30" t="s">
        <v>2333</v>
      </c>
      <c r="I620" s="37">
        <v>44638</v>
      </c>
      <c r="J620" s="30" t="s">
        <v>1449</v>
      </c>
    </row>
    <row r="621" spans="1:11" x14ac:dyDescent="0.2">
      <c r="A621" s="4"/>
      <c r="B621" s="8"/>
      <c r="C621" s="5"/>
      <c r="D621" s="6"/>
      <c r="E621" s="10"/>
    </row>
    <row r="622" spans="1:11" x14ac:dyDescent="0.2">
      <c r="A622" s="4" t="s">
        <v>60</v>
      </c>
      <c r="B622" s="8"/>
      <c r="C622" s="5"/>
      <c r="D622" s="6"/>
      <c r="E622" s="10"/>
    </row>
    <row r="623" spans="1:11" x14ac:dyDescent="0.2">
      <c r="A623" s="4"/>
      <c r="B623" s="8"/>
      <c r="C623" s="5"/>
      <c r="D623" s="6"/>
      <c r="E623" s="10"/>
    </row>
    <row r="624" spans="1:11" x14ac:dyDescent="0.2">
      <c r="A624" s="8" t="s">
        <v>41</v>
      </c>
      <c r="B624" s="8"/>
      <c r="C624" s="5"/>
      <c r="D624" s="6"/>
      <c r="E624" s="10"/>
    </row>
    <row r="625" spans="1:12" x14ac:dyDescent="0.2">
      <c r="A625" s="8"/>
      <c r="B625" s="8"/>
      <c r="C625" s="5"/>
      <c r="D625" s="6"/>
      <c r="E625" s="10"/>
    </row>
    <row r="626" spans="1:12" x14ac:dyDescent="0.2">
      <c r="A626" s="30" t="s">
        <v>2347</v>
      </c>
      <c r="B626" s="1" t="s">
        <v>1350</v>
      </c>
      <c r="C626" s="5" t="s">
        <v>2348</v>
      </c>
      <c r="D626" s="6" t="s">
        <v>1352</v>
      </c>
      <c r="E626" s="10" t="s">
        <v>2349</v>
      </c>
      <c r="F626" s="2" t="s">
        <v>2350</v>
      </c>
      <c r="G626" s="30" t="s">
        <v>2351</v>
      </c>
      <c r="H626" s="30" t="s">
        <v>2352</v>
      </c>
      <c r="I626" s="30" t="s">
        <v>2353</v>
      </c>
      <c r="J626" s="30" t="s">
        <v>1475</v>
      </c>
      <c r="K626" s="30" t="e">
        <f>- V</f>
        <v>#NAME?</v>
      </c>
      <c r="L626" s="30" t="s">
        <v>2354</v>
      </c>
    </row>
    <row r="627" spans="1:12" x14ac:dyDescent="0.2">
      <c r="A627" s="4"/>
      <c r="B627" s="1" t="s">
        <v>1350</v>
      </c>
      <c r="C627" s="22" t="s">
        <v>1351</v>
      </c>
      <c r="D627" s="2" t="s">
        <v>1352</v>
      </c>
      <c r="E627" s="25" t="s">
        <v>1259</v>
      </c>
      <c r="F627" s="2" t="s">
        <v>2355</v>
      </c>
      <c r="G627" s="30" t="s">
        <v>2356</v>
      </c>
      <c r="H627" s="30" t="s">
        <v>2357</v>
      </c>
      <c r="I627" s="30" t="s">
        <v>2358</v>
      </c>
      <c r="J627" s="30" t="s">
        <v>2359</v>
      </c>
    </row>
    <row r="628" spans="1:12" x14ac:dyDescent="0.2">
      <c r="A628" s="4"/>
      <c r="B628" s="1" t="s">
        <v>1350</v>
      </c>
      <c r="C628" s="5" t="s">
        <v>1351</v>
      </c>
      <c r="D628" s="6" t="s">
        <v>1939</v>
      </c>
      <c r="E628" s="10" t="s">
        <v>2360</v>
      </c>
      <c r="F628" s="2" t="s">
        <v>465</v>
      </c>
      <c r="G628" s="30" t="s">
        <v>2361</v>
      </c>
      <c r="H628" s="30" t="s">
        <v>3</v>
      </c>
      <c r="I628" s="37">
        <v>44638</v>
      </c>
      <c r="J628" s="30" t="s">
        <v>1475</v>
      </c>
      <c r="K628" s="30" t="s">
        <v>672</v>
      </c>
    </row>
    <row r="629" spans="1:12" x14ac:dyDescent="0.2">
      <c r="A629" s="4"/>
      <c r="B629" s="8" t="s">
        <v>1350</v>
      </c>
      <c r="C629" s="5" t="s">
        <v>1351</v>
      </c>
      <c r="D629" s="6" t="s">
        <v>1939</v>
      </c>
      <c r="E629" s="10" t="s">
        <v>2362</v>
      </c>
      <c r="F629" s="2" t="s">
        <v>465</v>
      </c>
      <c r="G629" s="30" t="s">
        <v>2363</v>
      </c>
      <c r="H629" s="30" t="s">
        <v>3</v>
      </c>
      <c r="I629" s="37">
        <v>44638</v>
      </c>
      <c r="J629" s="30" t="s">
        <v>1475</v>
      </c>
    </row>
    <row r="630" spans="1:12" x14ac:dyDescent="0.2">
      <c r="A630" s="4"/>
      <c r="B630" s="8" t="s">
        <v>1350</v>
      </c>
      <c r="C630" s="5" t="s">
        <v>1351</v>
      </c>
      <c r="D630" s="6" t="s">
        <v>1352</v>
      </c>
      <c r="E630" s="10" t="s">
        <v>2364</v>
      </c>
      <c r="F630" s="2" t="s">
        <v>1292</v>
      </c>
      <c r="G630" s="30" t="s">
        <v>2365</v>
      </c>
      <c r="H630" s="30" t="s">
        <v>3</v>
      </c>
      <c r="I630" s="37">
        <v>44638</v>
      </c>
      <c r="J630" s="30" t="s">
        <v>1475</v>
      </c>
    </row>
    <row r="631" spans="1:12" x14ac:dyDescent="0.2">
      <c r="A631" s="4" t="s">
        <v>2073</v>
      </c>
      <c r="B631" s="8" t="s">
        <v>1350</v>
      </c>
      <c r="C631" s="5" t="s">
        <v>1351</v>
      </c>
      <c r="D631" s="6" t="s">
        <v>1939</v>
      </c>
      <c r="E631" s="10" t="s">
        <v>103</v>
      </c>
      <c r="F631" s="2" t="s">
        <v>516</v>
      </c>
      <c r="G631" s="30" t="s">
        <v>2366</v>
      </c>
      <c r="H631" s="30" t="s">
        <v>3</v>
      </c>
      <c r="I631" s="37">
        <v>44638</v>
      </c>
      <c r="J631" s="30" t="s">
        <v>1475</v>
      </c>
    </row>
    <row r="632" spans="1:12" x14ac:dyDescent="0.2">
      <c r="A632" s="4"/>
      <c r="B632" s="8" t="s">
        <v>1350</v>
      </c>
      <c r="C632" s="5" t="s">
        <v>1351</v>
      </c>
      <c r="D632" s="6" t="s">
        <v>1939</v>
      </c>
      <c r="E632" s="10" t="s">
        <v>2367</v>
      </c>
      <c r="F632" s="2" t="s">
        <v>327</v>
      </c>
      <c r="G632" s="30" t="s">
        <v>2368</v>
      </c>
      <c r="H632" s="30" t="s">
        <v>3</v>
      </c>
      <c r="I632" s="37">
        <v>44638</v>
      </c>
      <c r="J632" s="30" t="s">
        <v>1475</v>
      </c>
    </row>
    <row r="633" spans="1:12" x14ac:dyDescent="0.2">
      <c r="A633" s="4"/>
      <c r="B633" s="8" t="s">
        <v>1350</v>
      </c>
      <c r="C633" s="5" t="s">
        <v>1351</v>
      </c>
      <c r="D633" s="6" t="s">
        <v>1352</v>
      </c>
      <c r="E633" s="10" t="s">
        <v>327</v>
      </c>
      <c r="F633" s="2" t="s">
        <v>2324</v>
      </c>
      <c r="G633" s="30" t="s">
        <v>2369</v>
      </c>
      <c r="H633" s="30" t="s">
        <v>3</v>
      </c>
      <c r="I633" s="37">
        <v>44638</v>
      </c>
      <c r="J633" s="30" t="s">
        <v>1475</v>
      </c>
    </row>
    <row r="634" spans="1:12" x14ac:dyDescent="0.2">
      <c r="A634" s="4"/>
      <c r="B634" s="8" t="s">
        <v>1350</v>
      </c>
      <c r="C634" s="5" t="s">
        <v>1351</v>
      </c>
      <c r="D634" s="6" t="s">
        <v>1352</v>
      </c>
      <c r="E634" s="10" t="s">
        <v>1874</v>
      </c>
      <c r="F634" s="2" t="s">
        <v>192</v>
      </c>
      <c r="G634" s="30" t="s">
        <v>1876</v>
      </c>
      <c r="H634" s="30" t="s">
        <v>3</v>
      </c>
      <c r="I634" s="30" t="s">
        <v>1806</v>
      </c>
      <c r="J634" s="30" t="s">
        <v>1475</v>
      </c>
    </row>
    <row r="635" spans="1:12" x14ac:dyDescent="0.2">
      <c r="A635" s="4" t="s">
        <v>2073</v>
      </c>
      <c r="B635" s="8" t="s">
        <v>1350</v>
      </c>
      <c r="C635" s="5" t="s">
        <v>1351</v>
      </c>
      <c r="D635" s="6" t="s">
        <v>1352</v>
      </c>
      <c r="E635" s="10" t="s">
        <v>779</v>
      </c>
      <c r="F635" s="2" t="s">
        <v>981</v>
      </c>
      <c r="G635" s="30" t="s">
        <v>2370</v>
      </c>
      <c r="H635" s="30" t="s">
        <v>3</v>
      </c>
      <c r="I635" s="37">
        <v>44638</v>
      </c>
      <c r="J635" s="30" t="s">
        <v>1475</v>
      </c>
    </row>
    <row r="636" spans="1:12" x14ac:dyDescent="0.2">
      <c r="A636" s="4"/>
      <c r="B636" s="8" t="s">
        <v>1350</v>
      </c>
      <c r="C636" s="5" t="s">
        <v>1351</v>
      </c>
      <c r="D636" s="6" t="s">
        <v>1352</v>
      </c>
      <c r="E636" s="10" t="s">
        <v>1559</v>
      </c>
      <c r="F636" s="2" t="s">
        <v>327</v>
      </c>
      <c r="G636" s="30" t="s">
        <v>2371</v>
      </c>
      <c r="H636" s="30" t="s">
        <v>3</v>
      </c>
      <c r="I636" s="37">
        <v>44633</v>
      </c>
      <c r="J636" s="30" t="s">
        <v>2372</v>
      </c>
    </row>
    <row r="637" spans="1:12" x14ac:dyDescent="0.2">
      <c r="A637" s="4"/>
      <c r="B637" s="8" t="s">
        <v>1350</v>
      </c>
      <c r="C637" s="5" t="s">
        <v>1351</v>
      </c>
      <c r="D637" s="6" t="s">
        <v>1939</v>
      </c>
      <c r="E637" s="10" t="s">
        <v>274</v>
      </c>
      <c r="F637" s="2" t="s">
        <v>285</v>
      </c>
      <c r="G637" s="30" t="s">
        <v>2373</v>
      </c>
      <c r="H637" s="30" t="s">
        <v>3</v>
      </c>
      <c r="I637" s="37">
        <v>44638</v>
      </c>
      <c r="J637" s="30" t="s">
        <v>1475</v>
      </c>
    </row>
    <row r="638" spans="1:12" x14ac:dyDescent="0.2">
      <c r="A638" s="4"/>
      <c r="B638" s="8" t="s">
        <v>1350</v>
      </c>
      <c r="C638" s="5" t="s">
        <v>1351</v>
      </c>
      <c r="D638" s="6" t="s">
        <v>1939</v>
      </c>
      <c r="E638" s="10" t="s">
        <v>1766</v>
      </c>
      <c r="F638" s="2" t="s">
        <v>590</v>
      </c>
      <c r="G638" s="30" t="s">
        <v>2374</v>
      </c>
      <c r="H638" s="30" t="s">
        <v>3</v>
      </c>
      <c r="I638" s="30" t="s">
        <v>1654</v>
      </c>
      <c r="J638" s="30" t="s">
        <v>1475</v>
      </c>
    </row>
    <row r="639" spans="1:12" x14ac:dyDescent="0.2">
      <c r="A639" s="4"/>
      <c r="B639" s="8" t="s">
        <v>1350</v>
      </c>
      <c r="C639" s="5" t="s">
        <v>1351</v>
      </c>
      <c r="D639" s="6" t="s">
        <v>2176</v>
      </c>
      <c r="E639" s="10" t="s">
        <v>172</v>
      </c>
      <c r="F639" s="2" t="s">
        <v>285</v>
      </c>
      <c r="G639" s="30" t="s">
        <v>2375</v>
      </c>
      <c r="H639" s="30" t="s">
        <v>3</v>
      </c>
      <c r="I639" s="37">
        <v>44633</v>
      </c>
      <c r="J639" s="30" t="s">
        <v>2376</v>
      </c>
    </row>
    <row r="640" spans="1:12" x14ac:dyDescent="0.2">
      <c r="A640" s="4"/>
      <c r="B640" s="8" t="s">
        <v>1350</v>
      </c>
      <c r="C640" s="5" t="s">
        <v>1351</v>
      </c>
      <c r="D640" s="6" t="s">
        <v>1352</v>
      </c>
      <c r="E640" s="10" t="s">
        <v>172</v>
      </c>
      <c r="F640" s="2" t="s">
        <v>100</v>
      </c>
      <c r="G640" s="30" t="s">
        <v>2377</v>
      </c>
      <c r="H640" s="30" t="s">
        <v>3</v>
      </c>
      <c r="I640" s="37">
        <v>44638</v>
      </c>
      <c r="J640" s="30" t="s">
        <v>1916</v>
      </c>
    </row>
    <row r="641" spans="1:10" x14ac:dyDescent="0.2">
      <c r="A641" s="4"/>
      <c r="B641" s="1" t="s">
        <v>1350</v>
      </c>
      <c r="C641" s="5" t="s">
        <v>1351</v>
      </c>
      <c r="D641" s="6" t="s">
        <v>1352</v>
      </c>
      <c r="E641" s="10" t="s">
        <v>986</v>
      </c>
      <c r="F641" s="5" t="s">
        <v>2378</v>
      </c>
      <c r="G641" s="30" t="s">
        <v>2379</v>
      </c>
      <c r="H641" s="30" t="s">
        <v>2380</v>
      </c>
      <c r="J641" s="30" t="s">
        <v>1916</v>
      </c>
    </row>
    <row r="642" spans="1:10" x14ac:dyDescent="0.2">
      <c r="A642" s="4"/>
      <c r="B642" s="1" t="s">
        <v>2381</v>
      </c>
      <c r="C642" s="5" t="s">
        <v>1351</v>
      </c>
      <c r="D642" s="6" t="s">
        <v>1352</v>
      </c>
      <c r="E642" s="10" t="s">
        <v>608</v>
      </c>
      <c r="F642" s="2" t="s">
        <v>285</v>
      </c>
      <c r="G642" s="30" t="s">
        <v>2382</v>
      </c>
      <c r="H642" s="30" t="s">
        <v>3</v>
      </c>
      <c r="I642" s="37">
        <v>44638</v>
      </c>
      <c r="J642" s="30" t="s">
        <v>1916</v>
      </c>
    </row>
    <row r="643" spans="1:10" x14ac:dyDescent="0.2">
      <c r="A643" s="4"/>
      <c r="B643" s="1" t="s">
        <v>2383</v>
      </c>
      <c r="C643" s="5" t="s">
        <v>1351</v>
      </c>
      <c r="D643" s="6" t="s">
        <v>1352</v>
      </c>
      <c r="E643" s="10" t="s">
        <v>103</v>
      </c>
      <c r="F643" s="2" t="s">
        <v>516</v>
      </c>
      <c r="G643" s="30" t="s">
        <v>2384</v>
      </c>
      <c r="H643" s="30" t="s">
        <v>3</v>
      </c>
      <c r="I643" s="37">
        <v>44638</v>
      </c>
      <c r="J643" s="30" t="s">
        <v>1916</v>
      </c>
    </row>
    <row r="644" spans="1:10" x14ac:dyDescent="0.2">
      <c r="A644" s="4"/>
      <c r="B644" s="1" t="s">
        <v>1350</v>
      </c>
      <c r="C644" s="22" t="s">
        <v>1351</v>
      </c>
      <c r="D644" s="2" t="s">
        <v>1939</v>
      </c>
      <c r="E644" s="25" t="s">
        <v>103</v>
      </c>
      <c r="F644" s="2" t="s">
        <v>516</v>
      </c>
      <c r="G644" s="30" t="s">
        <v>2385</v>
      </c>
      <c r="H644" s="30" t="s">
        <v>3</v>
      </c>
      <c r="I644" s="37">
        <v>44638</v>
      </c>
      <c r="J644" s="30" t="s">
        <v>1916</v>
      </c>
    </row>
    <row r="645" spans="1:10" x14ac:dyDescent="0.2">
      <c r="A645" s="4"/>
      <c r="B645" s="1" t="s">
        <v>1350</v>
      </c>
      <c r="C645" s="5" t="s">
        <v>1351</v>
      </c>
      <c r="D645" s="6" t="s">
        <v>1352</v>
      </c>
      <c r="E645" s="10" t="s">
        <v>103</v>
      </c>
      <c r="F645" s="2" t="s">
        <v>1252</v>
      </c>
      <c r="G645" s="30" t="s">
        <v>2386</v>
      </c>
      <c r="H645" s="30" t="s">
        <v>3</v>
      </c>
      <c r="I645" s="37">
        <v>44638</v>
      </c>
      <c r="J645" s="30" t="s">
        <v>1916</v>
      </c>
    </row>
    <row r="646" spans="1:10" x14ac:dyDescent="0.2">
      <c r="A646" s="4"/>
      <c r="B646" s="1" t="s">
        <v>1350</v>
      </c>
      <c r="C646" s="5" t="s">
        <v>1351</v>
      </c>
      <c r="D646" s="6" t="s">
        <v>1939</v>
      </c>
      <c r="E646" s="10" t="s">
        <v>487</v>
      </c>
      <c r="F646" s="2" t="s">
        <v>2330</v>
      </c>
      <c r="G646" s="30" t="s">
        <v>2387</v>
      </c>
      <c r="H646" s="30" t="s">
        <v>3</v>
      </c>
      <c r="I646" s="37">
        <v>44638</v>
      </c>
      <c r="J646" s="30" t="s">
        <v>2388</v>
      </c>
    </row>
    <row r="647" spans="1:10" x14ac:dyDescent="0.2">
      <c r="A647" s="4"/>
      <c r="B647" s="8" t="s">
        <v>2303</v>
      </c>
      <c r="C647" s="5" t="s">
        <v>1351</v>
      </c>
      <c r="D647" s="6" t="s">
        <v>1939</v>
      </c>
      <c r="E647" s="10" t="s">
        <v>2389</v>
      </c>
      <c r="F647" s="2" t="s">
        <v>587</v>
      </c>
      <c r="G647" s="30" t="s">
        <v>2390</v>
      </c>
      <c r="H647" s="30" t="s">
        <v>3</v>
      </c>
      <c r="I647" s="37">
        <v>44638</v>
      </c>
      <c r="J647" s="30" t="s">
        <v>1916</v>
      </c>
    </row>
    <row r="648" spans="1:10" x14ac:dyDescent="0.2">
      <c r="A648" s="4"/>
      <c r="B648" s="8" t="s">
        <v>1350</v>
      </c>
      <c r="C648" s="5" t="s">
        <v>1351</v>
      </c>
      <c r="D648" s="6" t="s">
        <v>1352</v>
      </c>
      <c r="E648" s="10" t="s">
        <v>187</v>
      </c>
      <c r="F648" s="2" t="s">
        <v>100</v>
      </c>
      <c r="G648" s="30" t="s">
        <v>2235</v>
      </c>
      <c r="H648" s="30" t="s">
        <v>3</v>
      </c>
      <c r="I648" s="37">
        <v>44638</v>
      </c>
      <c r="J648" s="30" t="s">
        <v>1916</v>
      </c>
    </row>
    <row r="649" spans="1:10" x14ac:dyDescent="0.2">
      <c r="A649" s="4"/>
      <c r="B649" s="8" t="s">
        <v>1350</v>
      </c>
      <c r="C649" s="5" t="s">
        <v>1351</v>
      </c>
      <c r="D649" s="6" t="s">
        <v>1352</v>
      </c>
      <c r="E649" s="10" t="s">
        <v>81</v>
      </c>
      <c r="F649" s="2" t="s">
        <v>1056</v>
      </c>
      <c r="G649" s="30" t="s">
        <v>2391</v>
      </c>
      <c r="H649" s="30" t="s">
        <v>3</v>
      </c>
      <c r="I649" s="37">
        <v>44638</v>
      </c>
      <c r="J649" s="30" t="s">
        <v>1916</v>
      </c>
    </row>
    <row r="650" spans="1:10" x14ac:dyDescent="0.2">
      <c r="A650" s="4"/>
      <c r="B650" s="8" t="s">
        <v>1350</v>
      </c>
      <c r="C650" s="5" t="s">
        <v>1351</v>
      </c>
      <c r="D650" s="6" t="s">
        <v>1352</v>
      </c>
      <c r="E650" s="10" t="s">
        <v>100</v>
      </c>
      <c r="F650" s="2" t="s">
        <v>100</v>
      </c>
      <c r="G650" s="30" t="s">
        <v>2392</v>
      </c>
      <c r="H650" s="30" t="s">
        <v>3</v>
      </c>
      <c r="I650" s="37">
        <v>44638</v>
      </c>
      <c r="J650" s="30" t="s">
        <v>1916</v>
      </c>
    </row>
    <row r="651" spans="1:10" x14ac:dyDescent="0.2">
      <c r="A651" s="4"/>
      <c r="B651" s="8" t="s">
        <v>1350</v>
      </c>
      <c r="C651" s="5" t="s">
        <v>1351</v>
      </c>
      <c r="D651" s="6" t="s">
        <v>1352</v>
      </c>
      <c r="E651" s="10" t="s">
        <v>100</v>
      </c>
      <c r="F651" s="2" t="s">
        <v>100</v>
      </c>
      <c r="G651" s="30" t="s">
        <v>2393</v>
      </c>
      <c r="H651" s="30" t="s">
        <v>3</v>
      </c>
      <c r="I651" s="37">
        <v>44638</v>
      </c>
      <c r="J651" s="30" t="s">
        <v>1916</v>
      </c>
    </row>
    <row r="652" spans="1:10" x14ac:dyDescent="0.2">
      <c r="A652" s="4"/>
      <c r="B652" s="8"/>
      <c r="C652" s="5"/>
      <c r="D652" s="6"/>
      <c r="E652" s="10"/>
      <c r="F652" s="2"/>
    </row>
    <row r="653" spans="1:10" x14ac:dyDescent="0.2">
      <c r="A653" s="4" t="s">
        <v>1264</v>
      </c>
      <c r="B653" s="8"/>
      <c r="C653" s="5"/>
      <c r="D653" s="6"/>
      <c r="E653" s="10"/>
      <c r="F653" s="2"/>
    </row>
    <row r="654" spans="1:10" x14ac:dyDescent="0.2">
      <c r="A654" s="4"/>
      <c r="B654" s="8"/>
      <c r="C654" s="5"/>
      <c r="D654" s="6"/>
      <c r="E654" s="10"/>
      <c r="F654" s="2"/>
    </row>
    <row r="655" spans="1:10" x14ac:dyDescent="0.2">
      <c r="A655" s="4" t="s">
        <v>2394</v>
      </c>
      <c r="B655" s="8"/>
      <c r="C655" s="5"/>
      <c r="D655" s="6"/>
      <c r="E655" s="10"/>
      <c r="F655" s="2"/>
    </row>
    <row r="656" spans="1:10" x14ac:dyDescent="0.2">
      <c r="A656" s="4"/>
      <c r="B656" s="8"/>
      <c r="C656" s="5"/>
      <c r="D656" s="6"/>
      <c r="E656" s="10"/>
      <c r="F656" s="2"/>
    </row>
    <row r="657" spans="1:12" x14ac:dyDescent="0.2">
      <c r="A657" s="4"/>
      <c r="B657" s="8" t="s">
        <v>1350</v>
      </c>
      <c r="C657" s="5" t="s">
        <v>1351</v>
      </c>
      <c r="D657" s="6" t="s">
        <v>2395</v>
      </c>
      <c r="E657" s="10" t="s">
        <v>2396</v>
      </c>
      <c r="F657" s="2" t="s">
        <v>2397</v>
      </c>
      <c r="G657" s="30" t="s">
        <v>2398</v>
      </c>
      <c r="H657" s="30" t="s">
        <v>2399</v>
      </c>
      <c r="I657" s="30" t="s">
        <v>2400</v>
      </c>
      <c r="J657" s="30" t="s">
        <v>2401</v>
      </c>
      <c r="K657" s="30">
        <v>1</v>
      </c>
    </row>
    <row r="658" spans="1:12" x14ac:dyDescent="0.2">
      <c r="A658" s="4" t="s">
        <v>2402</v>
      </c>
      <c r="B658" s="8" t="s">
        <v>1350</v>
      </c>
      <c r="C658" s="5" t="s">
        <v>2403</v>
      </c>
      <c r="D658" s="6" t="s">
        <v>2404</v>
      </c>
      <c r="E658" s="10" t="s">
        <v>449</v>
      </c>
      <c r="F658" s="2" t="s">
        <v>2405</v>
      </c>
      <c r="G658" s="30" t="s">
        <v>2406</v>
      </c>
      <c r="H658" s="30" t="s">
        <v>2407</v>
      </c>
      <c r="I658" s="30" t="s">
        <v>1806</v>
      </c>
      <c r="J658" s="30" t="s">
        <v>1383</v>
      </c>
    </row>
    <row r="659" spans="1:12" x14ac:dyDescent="0.2">
      <c r="A659" s="4" t="s">
        <v>1323</v>
      </c>
      <c r="B659" s="8" t="s">
        <v>1350</v>
      </c>
      <c r="C659" s="5" t="s">
        <v>1351</v>
      </c>
      <c r="D659" s="6" t="s">
        <v>1352</v>
      </c>
      <c r="E659" s="10" t="s">
        <v>2408</v>
      </c>
      <c r="F659" s="2" t="s">
        <v>1966</v>
      </c>
      <c r="G659" s="30" t="s">
        <v>2409</v>
      </c>
      <c r="H659" s="30" t="s">
        <v>3</v>
      </c>
      <c r="I659" s="30" t="s">
        <v>2410</v>
      </c>
      <c r="J659" s="30" t="s">
        <v>1383</v>
      </c>
      <c r="L659" s="30" t="s">
        <v>2411</v>
      </c>
    </row>
    <row r="660" spans="1:12" x14ac:dyDescent="0.2">
      <c r="A660" s="4"/>
      <c r="B660" s="8" t="s">
        <v>1350</v>
      </c>
      <c r="C660" s="5" t="s">
        <v>1351</v>
      </c>
      <c r="D660" s="6" t="s">
        <v>1352</v>
      </c>
      <c r="E660" s="10" t="s">
        <v>1330</v>
      </c>
      <c r="F660" s="5" t="s">
        <v>136</v>
      </c>
      <c r="G660" s="30" t="s">
        <v>2412</v>
      </c>
      <c r="H660" s="30" t="s">
        <v>3</v>
      </c>
      <c r="I660" s="37">
        <v>44638</v>
      </c>
      <c r="J660" s="30" t="s">
        <v>1383</v>
      </c>
    </row>
    <row r="661" spans="1:12" x14ac:dyDescent="0.2">
      <c r="A661" s="4"/>
      <c r="B661" s="8" t="s">
        <v>1350</v>
      </c>
      <c r="C661" s="5" t="s">
        <v>1351</v>
      </c>
      <c r="D661" s="6" t="s">
        <v>1352</v>
      </c>
      <c r="E661" s="10" t="s">
        <v>1966</v>
      </c>
      <c r="F661" s="2" t="s">
        <v>821</v>
      </c>
      <c r="G661" s="30" t="s">
        <v>2413</v>
      </c>
      <c r="H661" s="30" t="s">
        <v>3</v>
      </c>
      <c r="I661" s="37">
        <v>44638</v>
      </c>
      <c r="J661" s="30" t="s">
        <v>1383</v>
      </c>
    </row>
    <row r="662" spans="1:12" x14ac:dyDescent="0.2">
      <c r="A662" s="4"/>
      <c r="B662" s="8" t="s">
        <v>1350</v>
      </c>
      <c r="C662" s="11" t="s">
        <v>1351</v>
      </c>
      <c r="D662" s="7" t="s">
        <v>1352</v>
      </c>
      <c r="E662" s="25" t="s">
        <v>171</v>
      </c>
      <c r="F662" s="2" t="s">
        <v>2414</v>
      </c>
      <c r="G662" s="30" t="s">
        <v>2415</v>
      </c>
      <c r="H662" s="30" t="s">
        <v>3</v>
      </c>
      <c r="I662" s="37">
        <v>44638</v>
      </c>
      <c r="J662" s="30" t="s">
        <v>1383</v>
      </c>
    </row>
    <row r="663" spans="1:12" x14ac:dyDescent="0.2">
      <c r="A663" s="4"/>
      <c r="B663" s="1" t="s">
        <v>1350</v>
      </c>
      <c r="C663" s="22" t="s">
        <v>1351</v>
      </c>
      <c r="D663" s="21" t="s">
        <v>1352</v>
      </c>
      <c r="E663" s="25" t="s">
        <v>171</v>
      </c>
      <c r="F663" s="2" t="s">
        <v>2414</v>
      </c>
      <c r="G663" s="30" t="s">
        <v>2416</v>
      </c>
      <c r="H663" s="30" t="s">
        <v>3</v>
      </c>
      <c r="I663" s="37">
        <v>44638</v>
      </c>
      <c r="J663" s="30" t="s">
        <v>1383</v>
      </c>
    </row>
    <row r="664" spans="1:12" x14ac:dyDescent="0.2">
      <c r="A664" s="4"/>
      <c r="B664" s="1" t="s">
        <v>1350</v>
      </c>
      <c r="C664" s="22" t="s">
        <v>1351</v>
      </c>
      <c r="D664" s="21" t="s">
        <v>1352</v>
      </c>
      <c r="E664" s="25" t="s">
        <v>171</v>
      </c>
      <c r="F664" s="2" t="s">
        <v>2414</v>
      </c>
      <c r="G664" s="30" t="s">
        <v>2417</v>
      </c>
      <c r="H664" s="30" t="s">
        <v>3</v>
      </c>
      <c r="I664" s="37">
        <v>44638</v>
      </c>
      <c r="J664" s="30" t="s">
        <v>1383</v>
      </c>
    </row>
    <row r="665" spans="1:12" x14ac:dyDescent="0.2">
      <c r="A665" s="4"/>
      <c r="B665" s="1" t="s">
        <v>1350</v>
      </c>
      <c r="C665" s="35" t="s">
        <v>1351</v>
      </c>
      <c r="D665" s="33" t="s">
        <v>1352</v>
      </c>
      <c r="E665" s="34" t="s">
        <v>104</v>
      </c>
      <c r="F665" s="2" t="s">
        <v>123</v>
      </c>
      <c r="G665" s="30" t="s">
        <v>2418</v>
      </c>
      <c r="H665" s="30" t="s">
        <v>3</v>
      </c>
      <c r="I665" s="37">
        <v>44638</v>
      </c>
      <c r="J665" s="30" t="s">
        <v>1383</v>
      </c>
    </row>
    <row r="666" spans="1:12" x14ac:dyDescent="0.2">
      <c r="A666" s="4"/>
      <c r="B666" s="8" t="s">
        <v>1350</v>
      </c>
      <c r="C666" s="35" t="s">
        <v>1351</v>
      </c>
      <c r="D666" s="33" t="s">
        <v>1352</v>
      </c>
      <c r="E666" s="34" t="s">
        <v>2419</v>
      </c>
      <c r="F666" s="2" t="s">
        <v>449</v>
      </c>
      <c r="G666" s="30" t="s">
        <v>2420</v>
      </c>
      <c r="H666" s="30" t="s">
        <v>3</v>
      </c>
      <c r="I666" s="37">
        <v>44638</v>
      </c>
      <c r="J666" s="30" t="s">
        <v>1383</v>
      </c>
    </row>
    <row r="667" spans="1:12" x14ac:dyDescent="0.2">
      <c r="A667" s="4"/>
      <c r="B667" s="1" t="s">
        <v>1350</v>
      </c>
      <c r="C667" s="11" t="s">
        <v>1351</v>
      </c>
      <c r="D667" s="20" t="s">
        <v>1352</v>
      </c>
      <c r="E667" s="10" t="s">
        <v>397</v>
      </c>
      <c r="F667" s="5" t="s">
        <v>259</v>
      </c>
      <c r="G667" s="30" t="s">
        <v>2421</v>
      </c>
      <c r="H667" s="30" t="s">
        <v>2422</v>
      </c>
      <c r="I667" s="37">
        <v>44638</v>
      </c>
      <c r="J667" s="30" t="s">
        <v>1383</v>
      </c>
    </row>
    <row r="668" spans="1:12" x14ac:dyDescent="0.2">
      <c r="A668" s="4"/>
      <c r="B668" s="8" t="s">
        <v>1350</v>
      </c>
      <c r="C668" s="2" t="s">
        <v>1351</v>
      </c>
      <c r="D668" s="20" t="s">
        <v>1352</v>
      </c>
      <c r="E668" s="10" t="s">
        <v>986</v>
      </c>
      <c r="F668" s="2" t="s">
        <v>1422</v>
      </c>
      <c r="G668" s="30" t="s">
        <v>2423</v>
      </c>
      <c r="H668" s="30" t="s">
        <v>3</v>
      </c>
      <c r="I668" s="37">
        <v>44638</v>
      </c>
      <c r="J668" s="30" t="s">
        <v>1383</v>
      </c>
    </row>
    <row r="669" spans="1:12" x14ac:dyDescent="0.2">
      <c r="A669" s="4"/>
      <c r="B669" s="8" t="s">
        <v>2303</v>
      </c>
      <c r="C669" s="2" t="s">
        <v>1351</v>
      </c>
      <c r="D669" s="7" t="s">
        <v>1352</v>
      </c>
      <c r="E669" s="25" t="s">
        <v>327</v>
      </c>
      <c r="F669" s="2" t="s">
        <v>171</v>
      </c>
      <c r="G669" s="30" t="s">
        <v>2424</v>
      </c>
      <c r="H669" s="30" t="s">
        <v>3</v>
      </c>
      <c r="I669" s="37">
        <v>44633</v>
      </c>
      <c r="J669" s="30" t="s">
        <v>1383</v>
      </c>
    </row>
    <row r="670" spans="1:12" x14ac:dyDescent="0.2">
      <c r="A670" s="4"/>
      <c r="B670" s="1" t="s">
        <v>1350</v>
      </c>
      <c r="C670" s="2" t="s">
        <v>1351</v>
      </c>
      <c r="D670" s="7" t="s">
        <v>2176</v>
      </c>
      <c r="E670" s="25" t="s">
        <v>1380</v>
      </c>
      <c r="F670" s="2" t="s">
        <v>172</v>
      </c>
      <c r="G670" s="30" t="s">
        <v>2425</v>
      </c>
      <c r="H670" s="30" t="s">
        <v>2426</v>
      </c>
      <c r="I670" s="37">
        <v>44638</v>
      </c>
      <c r="J670" s="30" t="s">
        <v>1383</v>
      </c>
    </row>
    <row r="671" spans="1:12" x14ac:dyDescent="0.2">
      <c r="A671" s="4"/>
      <c r="B671" s="1" t="s">
        <v>1350</v>
      </c>
      <c r="C671" s="2" t="s">
        <v>1351</v>
      </c>
      <c r="D671" s="7" t="s">
        <v>1352</v>
      </c>
      <c r="E671" s="25" t="s">
        <v>1559</v>
      </c>
      <c r="F671" s="2" t="s">
        <v>114</v>
      </c>
      <c r="G671" s="30" t="s">
        <v>1563</v>
      </c>
      <c r="H671" s="30" t="s">
        <v>3</v>
      </c>
      <c r="I671" s="37">
        <v>44638</v>
      </c>
      <c r="J671" s="30" t="s">
        <v>1383</v>
      </c>
    </row>
    <row r="672" spans="1:12" x14ac:dyDescent="0.2">
      <c r="A672" s="4"/>
      <c r="B672" s="1" t="s">
        <v>1350</v>
      </c>
      <c r="C672" s="2" t="s">
        <v>1351</v>
      </c>
      <c r="D672" s="7" t="s">
        <v>1352</v>
      </c>
      <c r="E672" s="25" t="s">
        <v>1559</v>
      </c>
      <c r="F672" s="2" t="s">
        <v>2427</v>
      </c>
      <c r="G672" s="30" t="s">
        <v>1107</v>
      </c>
      <c r="H672" s="30" t="s">
        <v>3</v>
      </c>
      <c r="I672" s="37">
        <v>44638</v>
      </c>
      <c r="J672" s="30" t="s">
        <v>1383</v>
      </c>
    </row>
    <row r="673" spans="1:10" x14ac:dyDescent="0.2">
      <c r="A673" s="4"/>
      <c r="B673" s="8" t="s">
        <v>1350</v>
      </c>
      <c r="C673" s="2" t="s">
        <v>1351</v>
      </c>
      <c r="D673" s="33" t="s">
        <v>1352</v>
      </c>
      <c r="E673" s="34" t="s">
        <v>1874</v>
      </c>
      <c r="F673" s="2" t="s">
        <v>192</v>
      </c>
      <c r="G673" s="30" t="s">
        <v>1880</v>
      </c>
      <c r="H673" s="30" t="s">
        <v>34</v>
      </c>
      <c r="I673" s="37">
        <v>44638</v>
      </c>
      <c r="J673" s="30" t="s">
        <v>1383</v>
      </c>
    </row>
    <row r="674" spans="1:10" x14ac:dyDescent="0.2">
      <c r="A674" s="4"/>
      <c r="B674" s="1" t="s">
        <v>1350</v>
      </c>
      <c r="C674" s="5" t="s">
        <v>1351</v>
      </c>
      <c r="D674" s="6" t="s">
        <v>1352</v>
      </c>
      <c r="E674" s="10" t="s">
        <v>1055</v>
      </c>
      <c r="F674" s="5" t="s">
        <v>1966</v>
      </c>
      <c r="G674" s="30" t="s">
        <v>2428</v>
      </c>
      <c r="H674" s="30" t="s">
        <v>3</v>
      </c>
      <c r="I674" s="37">
        <v>44638</v>
      </c>
      <c r="J674" s="30" t="s">
        <v>1383</v>
      </c>
    </row>
    <row r="675" spans="1:10" x14ac:dyDescent="0.2">
      <c r="A675" s="4"/>
      <c r="B675" s="8" t="s">
        <v>2429</v>
      </c>
      <c r="C675" s="11" t="s">
        <v>1351</v>
      </c>
      <c r="D675" s="7" t="s">
        <v>1352</v>
      </c>
      <c r="E675" s="25" t="s">
        <v>1055</v>
      </c>
      <c r="F675" s="2" t="s">
        <v>604</v>
      </c>
      <c r="G675" s="30" t="s">
        <v>2430</v>
      </c>
      <c r="H675" s="30" t="s">
        <v>3</v>
      </c>
      <c r="I675" s="37">
        <v>44638</v>
      </c>
      <c r="J675" s="30" t="s">
        <v>1383</v>
      </c>
    </row>
    <row r="676" spans="1:10" x14ac:dyDescent="0.2">
      <c r="A676" s="4"/>
      <c r="B676" s="8" t="s">
        <v>1350</v>
      </c>
      <c r="C676" s="22" t="s">
        <v>1351</v>
      </c>
      <c r="D676" s="6" t="s">
        <v>1352</v>
      </c>
      <c r="E676" s="10" t="s">
        <v>285</v>
      </c>
      <c r="F676" s="2" t="s">
        <v>449</v>
      </c>
      <c r="G676" s="30" t="s">
        <v>2431</v>
      </c>
      <c r="H676" s="30" t="s">
        <v>3</v>
      </c>
      <c r="I676" s="37">
        <v>44638</v>
      </c>
      <c r="J676" s="30" t="s">
        <v>1383</v>
      </c>
    </row>
    <row r="677" spans="1:10" x14ac:dyDescent="0.2">
      <c r="A677" s="4"/>
      <c r="B677" s="1" t="s">
        <v>1350</v>
      </c>
      <c r="C677" s="22" t="s">
        <v>1351</v>
      </c>
      <c r="D677" s="6" t="s">
        <v>1352</v>
      </c>
      <c r="E677" s="10" t="s">
        <v>2083</v>
      </c>
      <c r="F677" s="2" t="s">
        <v>333</v>
      </c>
      <c r="G677" s="30" t="s">
        <v>2432</v>
      </c>
      <c r="H677" s="30" t="s">
        <v>3</v>
      </c>
      <c r="I677" s="37">
        <v>44638</v>
      </c>
      <c r="J677" s="30" t="s">
        <v>1569</v>
      </c>
    </row>
    <row r="678" spans="1:10" x14ac:dyDescent="0.2">
      <c r="A678" s="4"/>
      <c r="B678" s="1" t="s">
        <v>1350</v>
      </c>
      <c r="C678" s="22" t="s">
        <v>1351</v>
      </c>
      <c r="D678" s="7" t="s">
        <v>1352</v>
      </c>
      <c r="E678" s="25" t="s">
        <v>800</v>
      </c>
      <c r="F678" s="2" t="s">
        <v>285</v>
      </c>
      <c r="G678" s="30" t="s">
        <v>2433</v>
      </c>
      <c r="H678" s="30" t="s">
        <v>3</v>
      </c>
      <c r="I678" s="37">
        <v>44638</v>
      </c>
      <c r="J678" s="30" t="s">
        <v>1569</v>
      </c>
    </row>
    <row r="679" spans="1:10" x14ac:dyDescent="0.2">
      <c r="A679" s="4"/>
      <c r="B679" s="1" t="s">
        <v>1350</v>
      </c>
      <c r="C679" s="35" t="s">
        <v>1351</v>
      </c>
      <c r="D679" s="6" t="s">
        <v>1352</v>
      </c>
      <c r="E679" s="10" t="s">
        <v>500</v>
      </c>
      <c r="F679" s="2" t="s">
        <v>487</v>
      </c>
      <c r="G679" s="30" t="s">
        <v>2434</v>
      </c>
      <c r="H679" s="30" t="s">
        <v>3</v>
      </c>
      <c r="I679" s="37">
        <v>44638</v>
      </c>
      <c r="J679" s="30" t="s">
        <v>1569</v>
      </c>
    </row>
    <row r="680" spans="1:10" x14ac:dyDescent="0.2">
      <c r="A680" s="4"/>
      <c r="B680" s="8" t="s">
        <v>1350</v>
      </c>
      <c r="C680" s="35" t="s">
        <v>1351</v>
      </c>
      <c r="D680" s="6" t="s">
        <v>1352</v>
      </c>
      <c r="E680" s="10" t="s">
        <v>2367</v>
      </c>
      <c r="F680" s="2" t="s">
        <v>327</v>
      </c>
      <c r="G680" s="30" t="s">
        <v>2435</v>
      </c>
      <c r="H680" s="30" t="s">
        <v>3</v>
      </c>
      <c r="I680" s="37">
        <v>44638</v>
      </c>
      <c r="J680" s="30" t="s">
        <v>1569</v>
      </c>
    </row>
    <row r="681" spans="1:10" x14ac:dyDescent="0.2">
      <c r="A681" s="4"/>
      <c r="B681" s="1" t="s">
        <v>1350</v>
      </c>
      <c r="C681" s="5" t="s">
        <v>1351</v>
      </c>
      <c r="D681" s="6" t="s">
        <v>1352</v>
      </c>
      <c r="E681" s="10" t="s">
        <v>2367</v>
      </c>
      <c r="F681" s="5" t="s">
        <v>1220</v>
      </c>
      <c r="G681" s="30" t="s">
        <v>2436</v>
      </c>
      <c r="H681" s="30" t="s">
        <v>3</v>
      </c>
      <c r="I681" s="37">
        <v>44638</v>
      </c>
      <c r="J681" s="30" t="s">
        <v>1569</v>
      </c>
    </row>
    <row r="682" spans="1:10" x14ac:dyDescent="0.2">
      <c r="A682" s="4"/>
      <c r="B682" s="8" t="s">
        <v>1350</v>
      </c>
      <c r="C682" s="5" t="s">
        <v>1351</v>
      </c>
      <c r="D682" s="6" t="s">
        <v>1352</v>
      </c>
      <c r="E682" s="10" t="s">
        <v>100</v>
      </c>
      <c r="F682" s="2" t="s">
        <v>2249</v>
      </c>
      <c r="G682" s="30" t="s">
        <v>2437</v>
      </c>
      <c r="H682" s="30" t="s">
        <v>3</v>
      </c>
      <c r="I682" s="37">
        <v>44638</v>
      </c>
      <c r="J682" s="30" t="s">
        <v>1569</v>
      </c>
    </row>
    <row r="683" spans="1:10" x14ac:dyDescent="0.2">
      <c r="A683" s="4"/>
      <c r="C683" s="5"/>
      <c r="D683" s="5"/>
      <c r="E683" s="10"/>
      <c r="F683" s="2"/>
      <c r="G683" s="31"/>
    </row>
    <row r="684" spans="1:10" x14ac:dyDescent="0.2">
      <c r="A684" s="4" t="s">
        <v>2030</v>
      </c>
      <c r="B684" s="1"/>
      <c r="C684" s="5"/>
      <c r="D684" s="5"/>
      <c r="E684" s="10"/>
      <c r="F684" s="2"/>
      <c r="G684" s="31"/>
    </row>
    <row r="685" spans="1:10" x14ac:dyDescent="0.2">
      <c r="A685" s="4"/>
      <c r="B685" s="1"/>
      <c r="C685" s="22"/>
      <c r="D685" s="7"/>
      <c r="E685" s="25"/>
      <c r="F685" s="2"/>
    </row>
    <row r="686" spans="1:10" x14ac:dyDescent="0.2">
      <c r="A686" s="4" t="s">
        <v>41</v>
      </c>
      <c r="B686" s="1"/>
      <c r="C686" s="5"/>
      <c r="D686" s="5"/>
      <c r="E686" s="10"/>
      <c r="F686" s="2"/>
    </row>
    <row r="687" spans="1:10" x14ac:dyDescent="0.2">
      <c r="A687" s="4"/>
      <c r="B687" s="8"/>
      <c r="C687" s="5"/>
      <c r="D687" s="5"/>
      <c r="E687" s="10"/>
      <c r="F687" s="2"/>
    </row>
    <row r="688" spans="1:10" x14ac:dyDescent="0.2">
      <c r="A688" s="4" t="s">
        <v>32</v>
      </c>
      <c r="B688" s="1"/>
      <c r="C688" s="5"/>
      <c r="D688" s="6"/>
      <c r="E688" s="10"/>
    </row>
    <row r="689" spans="1:11" x14ac:dyDescent="0.2">
      <c r="A689" s="4"/>
      <c r="B689" s="8"/>
      <c r="C689" s="5"/>
      <c r="D689" s="6"/>
      <c r="E689" s="10"/>
      <c r="F689" s="2"/>
    </row>
    <row r="690" spans="1:11" x14ac:dyDescent="0.2">
      <c r="B690" s="30" t="s">
        <v>1350</v>
      </c>
      <c r="C690" s="31" t="s">
        <v>2438</v>
      </c>
      <c r="D690" s="31" t="s">
        <v>2439</v>
      </c>
      <c r="E690" s="32" t="s">
        <v>2440</v>
      </c>
      <c r="F690" s="5" t="s">
        <v>2441</v>
      </c>
      <c r="G690" s="30" t="s">
        <v>2442</v>
      </c>
      <c r="H690" s="30" t="s">
        <v>2443</v>
      </c>
      <c r="I690" s="30" t="s">
        <v>2444</v>
      </c>
      <c r="J690" s="30" t="s">
        <v>1569</v>
      </c>
      <c r="K690" s="30" t="s">
        <v>2445</v>
      </c>
    </row>
    <row r="691" spans="1:11" x14ac:dyDescent="0.2">
      <c r="B691" s="30" t="s">
        <v>1350</v>
      </c>
      <c r="C691" s="31" t="s">
        <v>1351</v>
      </c>
      <c r="D691" s="31" t="s">
        <v>2000</v>
      </c>
      <c r="E691" s="32" t="s">
        <v>2446</v>
      </c>
      <c r="F691" s="5" t="s">
        <v>2447</v>
      </c>
      <c r="G691" s="30" t="s">
        <v>2448</v>
      </c>
      <c r="H691" s="30" t="s">
        <v>3</v>
      </c>
      <c r="I691" s="30" t="s">
        <v>2449</v>
      </c>
      <c r="J691" s="30" t="s">
        <v>1569</v>
      </c>
    </row>
    <row r="692" spans="1:11" x14ac:dyDescent="0.2">
      <c r="B692" s="30" t="s">
        <v>1350</v>
      </c>
      <c r="C692" s="31" t="s">
        <v>1351</v>
      </c>
      <c r="D692" s="31" t="s">
        <v>1352</v>
      </c>
      <c r="E692" s="32" t="s">
        <v>2450</v>
      </c>
      <c r="F692" s="5" t="s">
        <v>2451</v>
      </c>
      <c r="G692" s="30" t="s">
        <v>2452</v>
      </c>
      <c r="H692" s="30" t="s">
        <v>3</v>
      </c>
      <c r="I692" s="37">
        <v>44633</v>
      </c>
      <c r="J692" s="30" t="s">
        <v>1569</v>
      </c>
      <c r="K692" s="30" t="s">
        <v>27</v>
      </c>
    </row>
    <row r="693" spans="1:11" x14ac:dyDescent="0.2">
      <c r="B693" s="30" t="s">
        <v>1350</v>
      </c>
      <c r="C693" s="31" t="s">
        <v>1351</v>
      </c>
      <c r="D693" s="53" t="s">
        <v>1352</v>
      </c>
      <c r="E693" s="32" t="s">
        <v>1966</v>
      </c>
      <c r="F693" s="5" t="s">
        <v>623</v>
      </c>
      <c r="G693" s="30" t="s">
        <v>2453</v>
      </c>
      <c r="H693" s="30" t="s">
        <v>3</v>
      </c>
      <c r="I693" s="37">
        <v>44633</v>
      </c>
      <c r="J693" s="30" t="s">
        <v>1569</v>
      </c>
    </row>
    <row r="694" spans="1:11" x14ac:dyDescent="0.2">
      <c r="B694" s="30" t="s">
        <v>1350</v>
      </c>
      <c r="C694" s="31" t="s">
        <v>1351</v>
      </c>
      <c r="D694" s="31" t="s">
        <v>1352</v>
      </c>
      <c r="E694" s="32" t="s">
        <v>1976</v>
      </c>
      <c r="F694" s="5" t="s">
        <v>986</v>
      </c>
      <c r="G694" s="30" t="s">
        <v>2454</v>
      </c>
      <c r="H694" s="30" t="s">
        <v>3</v>
      </c>
      <c r="I694" s="37">
        <v>44636</v>
      </c>
      <c r="J694" s="30" t="s">
        <v>1569</v>
      </c>
    </row>
    <row r="695" spans="1:11" x14ac:dyDescent="0.2">
      <c r="B695" s="30" t="s">
        <v>1350</v>
      </c>
      <c r="C695" s="31" t="s">
        <v>1351</v>
      </c>
      <c r="D695" s="31" t="s">
        <v>1352</v>
      </c>
      <c r="E695" s="32" t="s">
        <v>2165</v>
      </c>
      <c r="F695" s="5" t="s">
        <v>2455</v>
      </c>
      <c r="G695" s="30" t="s">
        <v>2456</v>
      </c>
      <c r="H695" s="30" t="s">
        <v>3</v>
      </c>
      <c r="I695" s="37">
        <v>44638</v>
      </c>
      <c r="J695" s="30" t="s">
        <v>1569</v>
      </c>
    </row>
    <row r="696" spans="1:11" x14ac:dyDescent="0.2">
      <c r="B696" s="30" t="s">
        <v>1350</v>
      </c>
      <c r="C696" s="31" t="s">
        <v>1351</v>
      </c>
      <c r="D696" s="31" t="s">
        <v>1352</v>
      </c>
      <c r="E696" s="32" t="s">
        <v>285</v>
      </c>
      <c r="F696" s="5" t="s">
        <v>449</v>
      </c>
      <c r="G696" s="30" t="s">
        <v>2457</v>
      </c>
      <c r="H696" s="30" t="s">
        <v>3</v>
      </c>
      <c r="I696" s="37">
        <v>44638</v>
      </c>
      <c r="J696" s="30" t="s">
        <v>1569</v>
      </c>
    </row>
    <row r="697" spans="1:11" x14ac:dyDescent="0.2">
      <c r="B697" s="30" t="s">
        <v>1350</v>
      </c>
      <c r="C697" s="31" t="s">
        <v>1351</v>
      </c>
      <c r="D697" s="31" t="s">
        <v>1352</v>
      </c>
      <c r="E697" s="32" t="s">
        <v>1559</v>
      </c>
      <c r="F697" s="5" t="s">
        <v>327</v>
      </c>
      <c r="G697" s="30" t="s">
        <v>1568</v>
      </c>
      <c r="H697" s="30" t="s">
        <v>3</v>
      </c>
      <c r="I697" s="37">
        <v>44638</v>
      </c>
      <c r="J697" s="30" t="s">
        <v>2458</v>
      </c>
    </row>
    <row r="698" spans="1:11" x14ac:dyDescent="0.2">
      <c r="B698" s="30" t="s">
        <v>1350</v>
      </c>
      <c r="C698" s="31" t="s">
        <v>1351</v>
      </c>
      <c r="D698" s="31" t="s">
        <v>1352</v>
      </c>
      <c r="E698" s="32" t="s">
        <v>247</v>
      </c>
      <c r="F698" s="5" t="s">
        <v>107</v>
      </c>
      <c r="G698" s="30" t="s">
        <v>2459</v>
      </c>
      <c r="H698" s="30" t="s">
        <v>3</v>
      </c>
      <c r="I698" s="37">
        <v>44638</v>
      </c>
      <c r="J698" s="30" t="s">
        <v>1569</v>
      </c>
    </row>
    <row r="699" spans="1:11" x14ac:dyDescent="0.2">
      <c r="B699" s="30" t="s">
        <v>1350</v>
      </c>
      <c r="C699" s="31" t="s">
        <v>1351</v>
      </c>
      <c r="D699" s="31" t="s">
        <v>1352</v>
      </c>
      <c r="E699" s="32" t="s">
        <v>821</v>
      </c>
      <c r="F699" s="5" t="s">
        <v>285</v>
      </c>
      <c r="G699" s="30" t="s">
        <v>2460</v>
      </c>
      <c r="H699" s="30" t="s">
        <v>3</v>
      </c>
      <c r="I699" s="37">
        <v>44638</v>
      </c>
      <c r="J699" s="30" t="s">
        <v>1779</v>
      </c>
    </row>
    <row r="700" spans="1:11" x14ac:dyDescent="0.2">
      <c r="B700" s="30" t="s">
        <v>1350</v>
      </c>
      <c r="C700" s="31" t="s">
        <v>1351</v>
      </c>
      <c r="D700" s="31" t="s">
        <v>1352</v>
      </c>
      <c r="E700" s="32" t="s">
        <v>2330</v>
      </c>
      <c r="F700" s="5" t="s">
        <v>259</v>
      </c>
      <c r="G700" s="30" t="s">
        <v>2461</v>
      </c>
      <c r="H700" s="30" t="s">
        <v>3</v>
      </c>
      <c r="I700" s="37">
        <v>44638</v>
      </c>
      <c r="J700" s="30" t="s">
        <v>1779</v>
      </c>
      <c r="K700" s="30" t="s">
        <v>55</v>
      </c>
    </row>
    <row r="701" spans="1:11" x14ac:dyDescent="0.2">
      <c r="B701" s="30" t="s">
        <v>1350</v>
      </c>
      <c r="C701" s="31" t="s">
        <v>1351</v>
      </c>
      <c r="D701" s="31" t="s">
        <v>1352</v>
      </c>
      <c r="E701" s="32" t="s">
        <v>397</v>
      </c>
      <c r="F701" s="5" t="s">
        <v>296</v>
      </c>
      <c r="G701" s="30" t="s">
        <v>2462</v>
      </c>
      <c r="H701" s="30" t="s">
        <v>3</v>
      </c>
      <c r="I701" s="37">
        <v>44638</v>
      </c>
      <c r="J701" s="30" t="s">
        <v>2463</v>
      </c>
    </row>
    <row r="702" spans="1:11" x14ac:dyDescent="0.2">
      <c r="B702" s="30" t="s">
        <v>1350</v>
      </c>
      <c r="C702" s="31" t="s">
        <v>1351</v>
      </c>
      <c r="D702" s="31" t="s">
        <v>1352</v>
      </c>
      <c r="E702" s="32" t="s">
        <v>516</v>
      </c>
      <c r="F702" s="5" t="s">
        <v>285</v>
      </c>
      <c r="G702" s="30" t="s">
        <v>2464</v>
      </c>
      <c r="H702" s="30" t="s">
        <v>3</v>
      </c>
      <c r="I702" s="37">
        <v>44638</v>
      </c>
      <c r="J702" s="30" t="s">
        <v>1779</v>
      </c>
    </row>
    <row r="703" spans="1:11" x14ac:dyDescent="0.2">
      <c r="B703" s="30" t="s">
        <v>1350</v>
      </c>
      <c r="C703" s="31" t="s">
        <v>1351</v>
      </c>
      <c r="D703" s="31" t="s">
        <v>2176</v>
      </c>
      <c r="E703" s="32" t="s">
        <v>285</v>
      </c>
      <c r="F703" s="5" t="s">
        <v>453</v>
      </c>
      <c r="G703" s="30" t="s">
        <v>2465</v>
      </c>
      <c r="H703" s="30" t="s">
        <v>3</v>
      </c>
      <c r="I703" s="30" t="s">
        <v>2466</v>
      </c>
      <c r="J703" s="30" t="s">
        <v>2467</v>
      </c>
    </row>
    <row r="704" spans="1:11" x14ac:dyDescent="0.2">
      <c r="B704" s="30" t="s">
        <v>1350</v>
      </c>
      <c r="C704" s="31" t="s">
        <v>1351</v>
      </c>
      <c r="D704" s="53" t="s">
        <v>1352</v>
      </c>
      <c r="E704" s="32" t="s">
        <v>2360</v>
      </c>
      <c r="F704" s="5" t="s">
        <v>259</v>
      </c>
      <c r="G704" s="30" t="s">
        <v>2468</v>
      </c>
      <c r="H704" s="30" t="s">
        <v>3</v>
      </c>
      <c r="I704" s="37">
        <v>44638</v>
      </c>
      <c r="J704" s="30" t="s">
        <v>1779</v>
      </c>
    </row>
    <row r="705" spans="1:10" x14ac:dyDescent="0.2">
      <c r="B705" s="30" t="s">
        <v>1350</v>
      </c>
      <c r="C705" s="31" t="s">
        <v>1351</v>
      </c>
      <c r="D705" s="53" t="s">
        <v>1352</v>
      </c>
      <c r="E705" s="32" t="s">
        <v>1771</v>
      </c>
      <c r="F705" s="5" t="s">
        <v>296</v>
      </c>
      <c r="G705" s="30" t="s">
        <v>2469</v>
      </c>
      <c r="H705" s="30" t="s">
        <v>3</v>
      </c>
      <c r="I705" s="37">
        <v>44638</v>
      </c>
      <c r="J705" s="30" t="s">
        <v>1649</v>
      </c>
    </row>
    <row r="706" spans="1:10" x14ac:dyDescent="0.2">
      <c r="B706" s="30" t="s">
        <v>2470</v>
      </c>
      <c r="C706" s="31" t="s">
        <v>1351</v>
      </c>
      <c r="D706" s="53" t="s">
        <v>1352</v>
      </c>
      <c r="E706" s="32" t="s">
        <v>314</v>
      </c>
      <c r="F706" s="5" t="s">
        <v>1547</v>
      </c>
      <c r="G706" s="30" t="s">
        <v>2471</v>
      </c>
      <c r="H706" s="30" t="s">
        <v>3</v>
      </c>
      <c r="I706" s="37">
        <v>44638</v>
      </c>
      <c r="J706" s="30" t="s">
        <v>1779</v>
      </c>
    </row>
    <row r="707" spans="1:10" x14ac:dyDescent="0.2">
      <c r="B707" s="30" t="s">
        <v>2472</v>
      </c>
      <c r="C707" s="31" t="s">
        <v>1351</v>
      </c>
      <c r="D707" s="53" t="s">
        <v>1352</v>
      </c>
      <c r="E707" s="32" t="s">
        <v>2002</v>
      </c>
      <c r="F707" s="5" t="s">
        <v>509</v>
      </c>
      <c r="G707" s="30" t="s">
        <v>1980</v>
      </c>
      <c r="H707" s="30" t="s">
        <v>3</v>
      </c>
      <c r="I707" s="37">
        <v>44638</v>
      </c>
      <c r="J707" s="30" t="s">
        <v>1779</v>
      </c>
    </row>
    <row r="708" spans="1:10" x14ac:dyDescent="0.2">
      <c r="A708" s="32" t="s">
        <v>1350</v>
      </c>
      <c r="C708" s="31" t="s">
        <v>1351</v>
      </c>
      <c r="D708" s="53" t="s">
        <v>1352</v>
      </c>
      <c r="E708" s="32" t="s">
        <v>259</v>
      </c>
      <c r="F708" s="5" t="s">
        <v>2002</v>
      </c>
      <c r="G708" s="30" t="s">
        <v>2473</v>
      </c>
      <c r="H708" s="30" t="s">
        <v>3</v>
      </c>
      <c r="I708" s="37">
        <v>44638</v>
      </c>
      <c r="J708" s="30" t="s">
        <v>1779</v>
      </c>
    </row>
    <row r="709" spans="1:10" x14ac:dyDescent="0.2">
      <c r="B709" s="30" t="s">
        <v>2474</v>
      </c>
      <c r="C709" s="31" t="s">
        <v>1351</v>
      </c>
      <c r="D709" s="53" t="s">
        <v>1352</v>
      </c>
      <c r="E709" s="32" t="s">
        <v>259</v>
      </c>
      <c r="F709" s="5" t="s">
        <v>247</v>
      </c>
      <c r="G709" s="30" t="s">
        <v>2475</v>
      </c>
      <c r="H709" s="30" t="s">
        <v>3</v>
      </c>
      <c r="I709" s="37">
        <v>44638</v>
      </c>
      <c r="J709" s="30" t="s">
        <v>2476</v>
      </c>
    </row>
    <row r="710" spans="1:10" x14ac:dyDescent="0.2">
      <c r="B710" s="30" t="s">
        <v>1350</v>
      </c>
      <c r="C710" s="31" t="s">
        <v>1351</v>
      </c>
      <c r="D710" s="53" t="s">
        <v>1352</v>
      </c>
      <c r="E710" s="32" t="s">
        <v>259</v>
      </c>
      <c r="F710" s="5" t="s">
        <v>2117</v>
      </c>
      <c r="G710" s="30" t="s">
        <v>2477</v>
      </c>
      <c r="H710" s="30" t="s">
        <v>3</v>
      </c>
      <c r="I710" s="37">
        <v>44638</v>
      </c>
      <c r="J710" s="30" t="s">
        <v>1779</v>
      </c>
    </row>
    <row r="711" spans="1:10" x14ac:dyDescent="0.2">
      <c r="B711" s="30" t="s">
        <v>1350</v>
      </c>
      <c r="C711" s="31" t="s">
        <v>1351</v>
      </c>
      <c r="D711" s="53" t="s">
        <v>1352</v>
      </c>
      <c r="E711" s="32" t="s">
        <v>590</v>
      </c>
      <c r="F711" s="5" t="s">
        <v>122</v>
      </c>
      <c r="G711" s="30" t="s">
        <v>2478</v>
      </c>
      <c r="H711" s="30" t="s">
        <v>3</v>
      </c>
      <c r="I711" s="37">
        <v>44638</v>
      </c>
      <c r="J711" s="30" t="s">
        <v>1779</v>
      </c>
    </row>
    <row r="712" spans="1:10" x14ac:dyDescent="0.2">
      <c r="B712" s="30" t="s">
        <v>1350</v>
      </c>
      <c r="C712" s="31" t="s">
        <v>1351</v>
      </c>
      <c r="D712" s="53" t="s">
        <v>1352</v>
      </c>
      <c r="E712" s="32" t="s">
        <v>981</v>
      </c>
      <c r="F712" s="5" t="s">
        <v>136</v>
      </c>
      <c r="G712" s="30" t="s">
        <v>2479</v>
      </c>
      <c r="H712" s="30" t="s">
        <v>3</v>
      </c>
      <c r="I712" s="37">
        <v>44638</v>
      </c>
      <c r="J712" s="30" t="s">
        <v>1779</v>
      </c>
    </row>
    <row r="713" spans="1:10" x14ac:dyDescent="0.2">
      <c r="B713" s="30" t="s">
        <v>1350</v>
      </c>
      <c r="C713" s="31" t="s">
        <v>1351</v>
      </c>
      <c r="D713" s="31" t="s">
        <v>1352</v>
      </c>
      <c r="E713" s="32" t="s">
        <v>486</v>
      </c>
      <c r="F713" s="5" t="s">
        <v>495</v>
      </c>
      <c r="G713" s="30" t="s">
        <v>2480</v>
      </c>
      <c r="H713" s="30" t="s">
        <v>3</v>
      </c>
      <c r="I713" s="37">
        <v>44638</v>
      </c>
      <c r="J713" s="30" t="s">
        <v>1779</v>
      </c>
    </row>
    <row r="714" spans="1:10" x14ac:dyDescent="0.2">
      <c r="B714" s="30" t="s">
        <v>1350</v>
      </c>
      <c r="C714" s="31" t="s">
        <v>1351</v>
      </c>
      <c r="D714" s="31" t="s">
        <v>1352</v>
      </c>
      <c r="E714" s="32" t="s">
        <v>123</v>
      </c>
      <c r="F714" s="5" t="s">
        <v>2014</v>
      </c>
      <c r="G714" s="30" t="s">
        <v>2015</v>
      </c>
      <c r="H714" s="30" t="s">
        <v>3</v>
      </c>
      <c r="I714" s="37">
        <v>44638</v>
      </c>
      <c r="J714" s="30" t="s">
        <v>1779</v>
      </c>
    </row>
    <row r="715" spans="1:10" x14ac:dyDescent="0.2">
      <c r="B715" s="30" t="s">
        <v>1350</v>
      </c>
      <c r="C715" s="31" t="s">
        <v>1351</v>
      </c>
      <c r="D715" s="31" t="s">
        <v>1352</v>
      </c>
      <c r="E715" s="32" t="s">
        <v>192</v>
      </c>
      <c r="F715" s="5" t="s">
        <v>69</v>
      </c>
      <c r="G715" s="30" t="s">
        <v>2481</v>
      </c>
      <c r="H715" s="30" t="s">
        <v>3</v>
      </c>
      <c r="I715" s="37">
        <v>44638</v>
      </c>
      <c r="J715" s="30" t="s">
        <v>1779</v>
      </c>
    </row>
    <row r="717" spans="1:10" x14ac:dyDescent="0.2">
      <c r="A717" s="32" t="s">
        <v>1264</v>
      </c>
    </row>
    <row r="719" spans="1:10" x14ac:dyDescent="0.2">
      <c r="A719" s="32" t="s">
        <v>41</v>
      </c>
    </row>
    <row r="721" spans="1:12" x14ac:dyDescent="0.2">
      <c r="A721" s="32" t="s">
        <v>32</v>
      </c>
    </row>
    <row r="723" spans="1:12" x14ac:dyDescent="0.2">
      <c r="B723" s="30" t="s">
        <v>2482</v>
      </c>
      <c r="C723" s="31" t="s">
        <v>1351</v>
      </c>
      <c r="D723" s="31" t="s">
        <v>2483</v>
      </c>
      <c r="E723" s="32" t="s">
        <v>192</v>
      </c>
      <c r="F723" s="5" t="s">
        <v>2484</v>
      </c>
      <c r="G723" s="30" t="s">
        <v>2485</v>
      </c>
      <c r="H723" s="30" t="s">
        <v>2486</v>
      </c>
      <c r="I723" s="30" t="s">
        <v>2487</v>
      </c>
      <c r="J723" s="30" t="s">
        <v>1779</v>
      </c>
      <c r="L723" s="30" t="s">
        <v>2488</v>
      </c>
    </row>
    <row r="724" spans="1:12" x14ac:dyDescent="0.2">
      <c r="B724" s="30" t="s">
        <v>1350</v>
      </c>
      <c r="C724" s="31" t="s">
        <v>1351</v>
      </c>
      <c r="D724" s="31" t="s">
        <v>2489</v>
      </c>
      <c r="E724" s="32" t="s">
        <v>2490</v>
      </c>
      <c r="F724" s="5" t="s">
        <v>2491</v>
      </c>
      <c r="G724" s="30" t="s">
        <v>2492</v>
      </c>
      <c r="H724" s="30" t="s">
        <v>2493</v>
      </c>
      <c r="I724" s="30" t="s">
        <v>2494</v>
      </c>
      <c r="J724" s="30" t="s">
        <v>1813</v>
      </c>
    </row>
    <row r="725" spans="1:12" x14ac:dyDescent="0.2">
      <c r="B725" s="30" t="s">
        <v>1350</v>
      </c>
      <c r="C725" s="31" t="s">
        <v>1351</v>
      </c>
      <c r="D725" s="31" t="s">
        <v>1939</v>
      </c>
      <c r="E725" s="32" t="s">
        <v>574</v>
      </c>
      <c r="F725" s="5" t="s">
        <v>333</v>
      </c>
      <c r="G725" s="30" t="s">
        <v>1809</v>
      </c>
      <c r="H725" s="30" t="s">
        <v>3</v>
      </c>
      <c r="I725" s="37">
        <v>44638</v>
      </c>
      <c r="J725" s="30" t="s">
        <v>1813</v>
      </c>
    </row>
    <row r="726" spans="1:12" x14ac:dyDescent="0.2">
      <c r="B726" s="30" t="s">
        <v>1350</v>
      </c>
      <c r="C726" s="31" t="s">
        <v>1351</v>
      </c>
      <c r="D726" s="31" t="s">
        <v>1352</v>
      </c>
      <c r="E726" s="32" t="s">
        <v>454</v>
      </c>
      <c r="F726" s="5" t="s">
        <v>259</v>
      </c>
      <c r="G726" s="30" t="s">
        <v>2495</v>
      </c>
      <c r="H726" s="30" t="s">
        <v>3</v>
      </c>
      <c r="I726" s="37">
        <v>44638</v>
      </c>
      <c r="J726" s="30" t="s">
        <v>1813</v>
      </c>
    </row>
    <row r="727" spans="1:12" x14ac:dyDescent="0.2">
      <c r="B727" s="30" t="s">
        <v>1350</v>
      </c>
      <c r="C727" s="31" t="s">
        <v>1351</v>
      </c>
      <c r="D727" s="31" t="s">
        <v>1352</v>
      </c>
      <c r="E727" s="32" t="s">
        <v>2496</v>
      </c>
      <c r="F727" s="5" t="s">
        <v>1252</v>
      </c>
      <c r="G727" s="30" t="s">
        <v>2497</v>
      </c>
      <c r="H727" s="30" t="s">
        <v>3</v>
      </c>
      <c r="I727" s="37">
        <v>44638</v>
      </c>
      <c r="J727" s="30" t="s">
        <v>1813</v>
      </c>
    </row>
    <row r="728" spans="1:12" x14ac:dyDescent="0.2">
      <c r="B728" s="30" t="s">
        <v>1350</v>
      </c>
      <c r="C728" s="31" t="s">
        <v>1351</v>
      </c>
      <c r="D728" s="31" t="s">
        <v>1352</v>
      </c>
      <c r="E728" s="32" t="s">
        <v>700</v>
      </c>
      <c r="F728" s="5" t="s">
        <v>2498</v>
      </c>
      <c r="G728" s="30" t="s">
        <v>1651</v>
      </c>
      <c r="H728" s="30" t="s">
        <v>3</v>
      </c>
      <c r="I728" s="37">
        <v>44638</v>
      </c>
      <c r="J728" s="30" t="s">
        <v>1813</v>
      </c>
    </row>
    <row r="729" spans="1:12" x14ac:dyDescent="0.2">
      <c r="B729" s="30" t="s">
        <v>1350</v>
      </c>
      <c r="C729" s="31" t="s">
        <v>1351</v>
      </c>
      <c r="D729" s="31" t="s">
        <v>1939</v>
      </c>
      <c r="E729" s="32" t="s">
        <v>898</v>
      </c>
      <c r="F729" s="5" t="s">
        <v>187</v>
      </c>
      <c r="G729" s="30" t="s">
        <v>2499</v>
      </c>
      <c r="H729" s="30" t="s">
        <v>3</v>
      </c>
      <c r="I729" s="37">
        <v>44638</v>
      </c>
      <c r="J729" s="30" t="s">
        <v>1813</v>
      </c>
    </row>
    <row r="730" spans="1:12" x14ac:dyDescent="0.2">
      <c r="B730" s="30" t="s">
        <v>1350</v>
      </c>
      <c r="C730" s="31" t="s">
        <v>1351</v>
      </c>
      <c r="D730" s="31" t="s">
        <v>1352</v>
      </c>
      <c r="E730" s="32" t="s">
        <v>259</v>
      </c>
      <c r="F730" s="5" t="s">
        <v>247</v>
      </c>
      <c r="G730" s="30" t="s">
        <v>2500</v>
      </c>
      <c r="H730" s="30" t="s">
        <v>3</v>
      </c>
      <c r="I730" s="37">
        <v>44638</v>
      </c>
      <c r="J730" s="30" t="s">
        <v>1813</v>
      </c>
    </row>
    <row r="731" spans="1:12" x14ac:dyDescent="0.2">
      <c r="B731" s="30" t="s">
        <v>1350</v>
      </c>
      <c r="C731" s="31" t="s">
        <v>1351</v>
      </c>
      <c r="D731" s="31" t="s">
        <v>1352</v>
      </c>
      <c r="E731" s="32" t="s">
        <v>259</v>
      </c>
      <c r="F731" s="5" t="s">
        <v>247</v>
      </c>
      <c r="G731" s="30" t="s">
        <v>2501</v>
      </c>
      <c r="H731" s="30" t="s">
        <v>3</v>
      </c>
      <c r="I731" s="37">
        <v>44638</v>
      </c>
      <c r="J731" s="30" t="s">
        <v>1813</v>
      </c>
    </row>
    <row r="732" spans="1:12" x14ac:dyDescent="0.2">
      <c r="B732" s="30" t="s">
        <v>1350</v>
      </c>
      <c r="C732" s="31" t="s">
        <v>1351</v>
      </c>
      <c r="D732" s="31" t="s">
        <v>1939</v>
      </c>
      <c r="E732" s="32" t="s">
        <v>1422</v>
      </c>
      <c r="F732" s="5" t="s">
        <v>1393</v>
      </c>
      <c r="G732" s="30" t="s">
        <v>2502</v>
      </c>
      <c r="H732" s="30" t="s">
        <v>3</v>
      </c>
      <c r="I732" s="37">
        <v>44638</v>
      </c>
      <c r="J732" s="30" t="s">
        <v>1813</v>
      </c>
    </row>
    <row r="733" spans="1:12" x14ac:dyDescent="0.2">
      <c r="B733" s="30" t="s">
        <v>1350</v>
      </c>
      <c r="C733" s="31" t="s">
        <v>1351</v>
      </c>
      <c r="D733" s="31" t="s">
        <v>1352</v>
      </c>
      <c r="E733" s="32" t="s">
        <v>2503</v>
      </c>
      <c r="F733" s="5" t="s">
        <v>136</v>
      </c>
      <c r="G733" s="30" t="s">
        <v>2504</v>
      </c>
      <c r="H733" s="30" t="s">
        <v>3</v>
      </c>
      <c r="I733" s="37">
        <v>44638</v>
      </c>
      <c r="J733" s="30" t="s">
        <v>2505</v>
      </c>
    </row>
    <row r="734" spans="1:12" x14ac:dyDescent="0.2">
      <c r="B734" s="30" t="s">
        <v>1350</v>
      </c>
      <c r="C734" s="31" t="s">
        <v>1351</v>
      </c>
      <c r="D734" s="31" t="s">
        <v>1352</v>
      </c>
      <c r="E734" s="32" t="s">
        <v>2506</v>
      </c>
      <c r="F734" s="5" t="s">
        <v>607</v>
      </c>
      <c r="G734" s="30" t="s">
        <v>1691</v>
      </c>
      <c r="H734" s="30" t="s">
        <v>3</v>
      </c>
      <c r="I734" s="37">
        <v>44638</v>
      </c>
      <c r="J734" s="30" t="s">
        <v>1813</v>
      </c>
    </row>
    <row r="735" spans="1:12" x14ac:dyDescent="0.2">
      <c r="B735" s="30" t="s">
        <v>1350</v>
      </c>
      <c r="C735" s="31" t="s">
        <v>1351</v>
      </c>
      <c r="D735" s="31" t="s">
        <v>1939</v>
      </c>
      <c r="E735" s="32" t="s">
        <v>94</v>
      </c>
      <c r="F735" s="5" t="s">
        <v>1771</v>
      </c>
      <c r="G735" s="30" t="s">
        <v>2507</v>
      </c>
      <c r="H735" s="30" t="s">
        <v>3</v>
      </c>
      <c r="I735" s="37">
        <v>44638</v>
      </c>
      <c r="J735" s="30" t="s">
        <v>1813</v>
      </c>
    </row>
    <row r="736" spans="1:12" x14ac:dyDescent="0.2">
      <c r="B736" s="30" t="s">
        <v>1350</v>
      </c>
      <c r="C736" s="31" t="s">
        <v>1351</v>
      </c>
      <c r="D736" s="31" t="s">
        <v>1964</v>
      </c>
      <c r="E736" s="32" t="s">
        <v>595</v>
      </c>
      <c r="F736" s="5" t="s">
        <v>1204</v>
      </c>
      <c r="G736" s="30" t="s">
        <v>2508</v>
      </c>
      <c r="H736" s="30" t="s">
        <v>3</v>
      </c>
      <c r="I736" s="37">
        <v>44638</v>
      </c>
      <c r="J736" s="30" t="s">
        <v>1813</v>
      </c>
    </row>
    <row r="737" spans="1:10" x14ac:dyDescent="0.2">
      <c r="B737" s="30" t="s">
        <v>1350</v>
      </c>
      <c r="C737" s="31" t="s">
        <v>1351</v>
      </c>
      <c r="D737" s="31" t="s">
        <v>1352</v>
      </c>
      <c r="E737" s="32" t="s">
        <v>136</v>
      </c>
      <c r="F737" s="5" t="s">
        <v>2496</v>
      </c>
      <c r="G737" s="30" t="s">
        <v>1938</v>
      </c>
      <c r="H737" s="30" t="s">
        <v>3</v>
      </c>
      <c r="I737" s="37">
        <v>44638</v>
      </c>
      <c r="J737" s="30" t="s">
        <v>1813</v>
      </c>
    </row>
    <row r="738" spans="1:10" x14ac:dyDescent="0.2">
      <c r="B738" s="30" t="s">
        <v>1350</v>
      </c>
      <c r="C738" s="31" t="s">
        <v>1351</v>
      </c>
      <c r="D738" s="31" t="s">
        <v>1939</v>
      </c>
      <c r="E738" s="32" t="s">
        <v>136</v>
      </c>
      <c r="F738" s="5" t="s">
        <v>247</v>
      </c>
      <c r="G738" s="30" t="s">
        <v>2509</v>
      </c>
      <c r="H738" s="30" t="s">
        <v>119</v>
      </c>
      <c r="I738" s="37">
        <v>44638</v>
      </c>
      <c r="J738" s="30" t="s">
        <v>1813</v>
      </c>
    </row>
    <row r="739" spans="1:10" x14ac:dyDescent="0.2">
      <c r="B739" s="30" t="s">
        <v>2510</v>
      </c>
      <c r="C739" s="31" t="s">
        <v>1351</v>
      </c>
      <c r="D739" s="31" t="s">
        <v>1352</v>
      </c>
      <c r="E739" s="32" t="s">
        <v>136</v>
      </c>
      <c r="F739" s="5" t="s">
        <v>472</v>
      </c>
      <c r="G739" s="30" t="s">
        <v>2511</v>
      </c>
      <c r="H739" s="30" t="s">
        <v>3</v>
      </c>
      <c r="I739" s="37">
        <v>44638</v>
      </c>
      <c r="J739" s="30" t="s">
        <v>1813</v>
      </c>
    </row>
    <row r="740" spans="1:10" x14ac:dyDescent="0.2">
      <c r="B740" s="30" t="s">
        <v>1350</v>
      </c>
      <c r="C740" s="31" t="s">
        <v>1351</v>
      </c>
      <c r="D740" s="31" t="s">
        <v>1352</v>
      </c>
      <c r="E740" s="32" t="s">
        <v>136</v>
      </c>
      <c r="F740" s="5" t="s">
        <v>472</v>
      </c>
      <c r="G740" s="30" t="s">
        <v>2512</v>
      </c>
      <c r="H740" s="30" t="s">
        <v>3</v>
      </c>
      <c r="I740" s="37">
        <v>44638</v>
      </c>
      <c r="J740" s="30" t="s">
        <v>1779</v>
      </c>
    </row>
    <row r="741" spans="1:10" x14ac:dyDescent="0.2">
      <c r="B741" s="30" t="s">
        <v>2513</v>
      </c>
      <c r="C741" s="31" t="s">
        <v>1899</v>
      </c>
      <c r="D741" s="31" t="s">
        <v>1352</v>
      </c>
      <c r="E741" s="32" t="s">
        <v>1803</v>
      </c>
      <c r="F741" s="5" t="s">
        <v>986</v>
      </c>
      <c r="G741" s="30" t="s">
        <v>2514</v>
      </c>
      <c r="H741" s="30" t="s">
        <v>3</v>
      </c>
      <c r="I741" s="37">
        <v>44638</v>
      </c>
      <c r="J741" s="30" t="s">
        <v>1813</v>
      </c>
    </row>
    <row r="742" spans="1:10" x14ac:dyDescent="0.2">
      <c r="B742" s="30" t="s">
        <v>1350</v>
      </c>
      <c r="C742" s="31" t="s">
        <v>1351</v>
      </c>
      <c r="D742" s="31" t="s">
        <v>1939</v>
      </c>
      <c r="E742" s="32" t="s">
        <v>2515</v>
      </c>
      <c r="F742" s="5" t="s">
        <v>892</v>
      </c>
      <c r="G742" s="30" t="s">
        <v>2516</v>
      </c>
      <c r="H742" s="30" t="s">
        <v>3</v>
      </c>
      <c r="I742" s="37">
        <v>44638</v>
      </c>
      <c r="J742" s="30" t="s">
        <v>1813</v>
      </c>
    </row>
    <row r="743" spans="1:10" x14ac:dyDescent="0.2">
      <c r="B743" s="30" t="s">
        <v>1350</v>
      </c>
      <c r="C743" s="31" t="s">
        <v>1351</v>
      </c>
      <c r="D743" s="31" t="s">
        <v>1352</v>
      </c>
      <c r="E743" s="32" t="s">
        <v>2414</v>
      </c>
      <c r="F743" s="5" t="s">
        <v>100</v>
      </c>
      <c r="G743" s="30" t="s">
        <v>2517</v>
      </c>
      <c r="H743" s="30" t="s">
        <v>3</v>
      </c>
      <c r="I743" s="37">
        <v>44638</v>
      </c>
      <c r="J743" s="30" t="s">
        <v>2518</v>
      </c>
    </row>
    <row r="744" spans="1:10" x14ac:dyDescent="0.2">
      <c r="B744" s="30" t="s">
        <v>1350</v>
      </c>
      <c r="C744" s="31" t="s">
        <v>1351</v>
      </c>
      <c r="D744" s="31" t="s">
        <v>1939</v>
      </c>
      <c r="E744" s="32" t="s">
        <v>744</v>
      </c>
      <c r="F744" s="5" t="s">
        <v>81</v>
      </c>
      <c r="G744" s="30" t="s">
        <v>2519</v>
      </c>
      <c r="H744" s="30" t="s">
        <v>3</v>
      </c>
      <c r="I744" s="37">
        <v>44638</v>
      </c>
      <c r="J744" s="30" t="s">
        <v>2518</v>
      </c>
    </row>
    <row r="745" spans="1:10" x14ac:dyDescent="0.2">
      <c r="B745" s="30" t="s">
        <v>1350</v>
      </c>
      <c r="C745" s="31" t="s">
        <v>1351</v>
      </c>
      <c r="D745" s="31" t="s">
        <v>1939</v>
      </c>
      <c r="E745" s="32" t="s">
        <v>1422</v>
      </c>
      <c r="F745" s="5" t="s">
        <v>1393</v>
      </c>
      <c r="G745" s="30" t="s">
        <v>2502</v>
      </c>
      <c r="H745" s="30" t="s">
        <v>3</v>
      </c>
      <c r="I745" s="37">
        <v>44638</v>
      </c>
      <c r="J745" s="30" t="s">
        <v>2518</v>
      </c>
    </row>
    <row r="746" spans="1:10" x14ac:dyDescent="0.2">
      <c r="B746" s="30" t="s">
        <v>1350</v>
      </c>
      <c r="C746" s="31" t="s">
        <v>1351</v>
      </c>
      <c r="D746" s="31" t="s">
        <v>1352</v>
      </c>
      <c r="E746" s="32" t="s">
        <v>612</v>
      </c>
      <c r="F746" s="5" t="s">
        <v>136</v>
      </c>
      <c r="G746" s="30" t="s">
        <v>2520</v>
      </c>
      <c r="H746" s="30" t="s">
        <v>3</v>
      </c>
      <c r="I746" s="37">
        <v>44638</v>
      </c>
      <c r="J746" s="30" t="s">
        <v>2518</v>
      </c>
    </row>
    <row r="747" spans="1:10" x14ac:dyDescent="0.2">
      <c r="B747" s="30" t="s">
        <v>1350</v>
      </c>
      <c r="C747" s="31" t="s">
        <v>1351</v>
      </c>
      <c r="D747" s="31" t="s">
        <v>1352</v>
      </c>
      <c r="E747" s="32" t="s">
        <v>2506</v>
      </c>
      <c r="F747" s="5" t="s">
        <v>607</v>
      </c>
      <c r="G747" s="30" t="s">
        <v>2521</v>
      </c>
      <c r="H747" s="30" t="s">
        <v>3</v>
      </c>
      <c r="I747" s="37">
        <v>44638</v>
      </c>
      <c r="J747" s="30" t="s">
        <v>2518</v>
      </c>
    </row>
    <row r="748" spans="1:10" x14ac:dyDescent="0.2">
      <c r="B748" s="30" t="s">
        <v>1350</v>
      </c>
      <c r="C748" s="31" t="s">
        <v>1351</v>
      </c>
      <c r="D748" s="31" t="s">
        <v>1352</v>
      </c>
      <c r="E748" s="32" t="s">
        <v>94</v>
      </c>
      <c r="F748" s="5" t="s">
        <v>1771</v>
      </c>
      <c r="G748" s="30" t="s">
        <v>2507</v>
      </c>
      <c r="H748" s="30" t="s">
        <v>3</v>
      </c>
      <c r="I748" s="37">
        <v>44638</v>
      </c>
      <c r="J748" s="30" t="s">
        <v>2518</v>
      </c>
    </row>
    <row r="750" spans="1:10" x14ac:dyDescent="0.2">
      <c r="A750" s="32" t="s">
        <v>1264</v>
      </c>
    </row>
    <row r="752" spans="1:10" x14ac:dyDescent="0.2">
      <c r="A752" s="32" t="s">
        <v>32</v>
      </c>
    </row>
    <row r="754" spans="1:10" x14ac:dyDescent="0.2">
      <c r="A754" s="32" t="s">
        <v>41</v>
      </c>
    </row>
    <row r="756" spans="1:10" x14ac:dyDescent="0.2">
      <c r="A756" s="32" t="s">
        <v>41</v>
      </c>
    </row>
    <row r="758" spans="1:10" x14ac:dyDescent="0.2">
      <c r="B758" s="30" t="s">
        <v>1350</v>
      </c>
      <c r="C758" s="31" t="s">
        <v>1351</v>
      </c>
      <c r="D758" s="31" t="s">
        <v>2522</v>
      </c>
      <c r="E758" s="32" t="s">
        <v>2523</v>
      </c>
      <c r="F758" s="5" t="s">
        <v>1204</v>
      </c>
      <c r="G758" s="30" t="s">
        <v>2524</v>
      </c>
      <c r="H758" s="30" t="s">
        <v>2333</v>
      </c>
      <c r="I758" s="30" t="s">
        <v>2525</v>
      </c>
      <c r="J758" s="30" t="s">
        <v>2518</v>
      </c>
    </row>
    <row r="759" spans="1:10" x14ac:dyDescent="0.2">
      <c r="B759" s="30" t="s">
        <v>1350</v>
      </c>
      <c r="C759" s="31" t="s">
        <v>1351</v>
      </c>
      <c r="D759" s="31" t="s">
        <v>2000</v>
      </c>
      <c r="E759" s="32" t="s">
        <v>2526</v>
      </c>
      <c r="F759" s="5" t="s">
        <v>2527</v>
      </c>
      <c r="G759" s="30" t="s">
        <v>1938</v>
      </c>
      <c r="H759" s="30" t="s">
        <v>2057</v>
      </c>
      <c r="I759" s="30" t="s">
        <v>2528</v>
      </c>
      <c r="J759" s="30" t="s">
        <v>2518</v>
      </c>
    </row>
    <row r="760" spans="1:10" x14ac:dyDescent="0.2">
      <c r="B760" s="30" t="s">
        <v>2303</v>
      </c>
      <c r="C760" s="31" t="s">
        <v>1351</v>
      </c>
      <c r="D760" s="31" t="s">
        <v>1352</v>
      </c>
      <c r="E760" s="32" t="s">
        <v>2498</v>
      </c>
      <c r="F760" s="5" t="s">
        <v>2529</v>
      </c>
      <c r="G760" s="30" t="s">
        <v>2530</v>
      </c>
      <c r="H760" s="30" t="s">
        <v>3</v>
      </c>
      <c r="I760" s="30" t="s">
        <v>1806</v>
      </c>
      <c r="J760" s="30" t="s">
        <v>2518</v>
      </c>
    </row>
    <row r="761" spans="1:10" x14ac:dyDescent="0.2">
      <c r="B761" s="30" t="s">
        <v>1350</v>
      </c>
      <c r="C761" s="31" t="s">
        <v>1351</v>
      </c>
      <c r="D761" s="31" t="s">
        <v>1352</v>
      </c>
      <c r="E761" s="32" t="s">
        <v>136</v>
      </c>
      <c r="F761" s="5" t="s">
        <v>472</v>
      </c>
      <c r="G761" s="30" t="s">
        <v>2512</v>
      </c>
      <c r="H761" s="30" t="s">
        <v>3</v>
      </c>
      <c r="I761" s="37">
        <v>44638</v>
      </c>
      <c r="J761" s="30" t="s">
        <v>2518</v>
      </c>
    </row>
    <row r="762" spans="1:10" x14ac:dyDescent="0.2">
      <c r="B762" s="30" t="s">
        <v>1350</v>
      </c>
      <c r="C762" s="31" t="s">
        <v>1351</v>
      </c>
      <c r="D762" s="31" t="s">
        <v>1352</v>
      </c>
      <c r="E762" s="32" t="s">
        <v>1803</v>
      </c>
      <c r="F762" s="5" t="s">
        <v>986</v>
      </c>
      <c r="G762" s="30" t="s">
        <v>2514</v>
      </c>
      <c r="H762" s="30" t="s">
        <v>3</v>
      </c>
      <c r="I762" s="37">
        <v>44638</v>
      </c>
      <c r="J762" s="30" t="s">
        <v>2518</v>
      </c>
    </row>
    <row r="763" spans="1:10" x14ac:dyDescent="0.2">
      <c r="B763" s="30" t="s">
        <v>1350</v>
      </c>
      <c r="C763" s="31" t="s">
        <v>1351</v>
      </c>
      <c r="D763" s="31" t="s">
        <v>1352</v>
      </c>
      <c r="E763" s="32" t="s">
        <v>2414</v>
      </c>
      <c r="F763" s="5" t="s">
        <v>892</v>
      </c>
      <c r="G763" s="30" t="s">
        <v>2516</v>
      </c>
      <c r="H763" s="30" t="s">
        <v>3</v>
      </c>
      <c r="I763" s="37">
        <v>44638</v>
      </c>
      <c r="J763" s="30" t="s">
        <v>2518</v>
      </c>
    </row>
    <row r="764" spans="1:10" x14ac:dyDescent="0.2">
      <c r="B764" s="30" t="s">
        <v>1350</v>
      </c>
      <c r="C764" s="31" t="s">
        <v>1351</v>
      </c>
      <c r="D764" s="31" t="s">
        <v>1352</v>
      </c>
      <c r="E764" s="32" t="s">
        <v>100</v>
      </c>
      <c r="F764" s="5" t="s">
        <v>100</v>
      </c>
      <c r="G764" s="30" t="s">
        <v>2531</v>
      </c>
      <c r="H764" s="30" t="s">
        <v>2532</v>
      </c>
      <c r="I764" s="37">
        <v>44649</v>
      </c>
      <c r="J764" s="30" t="s">
        <v>2533</v>
      </c>
    </row>
    <row r="765" spans="1:10" x14ac:dyDescent="0.2">
      <c r="B765" s="30" t="s">
        <v>1350</v>
      </c>
      <c r="C765" s="31" t="s">
        <v>1351</v>
      </c>
      <c r="D765" s="31" t="s">
        <v>1352</v>
      </c>
      <c r="E765" s="32" t="s">
        <v>327</v>
      </c>
      <c r="F765" s="5" t="s">
        <v>2324</v>
      </c>
      <c r="G765" s="30" t="s">
        <v>2534</v>
      </c>
      <c r="H765" s="30" t="s">
        <v>3</v>
      </c>
      <c r="I765" s="37">
        <v>44649</v>
      </c>
      <c r="J765" s="30" t="s">
        <v>2535</v>
      </c>
    </row>
    <row r="766" spans="1:10" x14ac:dyDescent="0.2">
      <c r="B766" s="30" t="s">
        <v>1350</v>
      </c>
      <c r="C766" s="31" t="s">
        <v>1351</v>
      </c>
      <c r="D766" s="31" t="s">
        <v>1352</v>
      </c>
      <c r="E766" s="32" t="s">
        <v>327</v>
      </c>
      <c r="F766" s="5" t="s">
        <v>2324</v>
      </c>
      <c r="G766" s="30" t="s">
        <v>2536</v>
      </c>
      <c r="H766" s="30" t="s">
        <v>3</v>
      </c>
      <c r="I766" s="37">
        <v>44649</v>
      </c>
      <c r="J766" s="30" t="s">
        <v>2537</v>
      </c>
    </row>
    <row r="767" spans="1:10" x14ac:dyDescent="0.2">
      <c r="B767" s="30" t="s">
        <v>1350</v>
      </c>
      <c r="C767" s="31" t="s">
        <v>1351</v>
      </c>
      <c r="D767" s="31" t="s">
        <v>1352</v>
      </c>
      <c r="E767" s="32" t="s">
        <v>104</v>
      </c>
      <c r="F767" s="5" t="s">
        <v>123</v>
      </c>
      <c r="G767" s="30" t="s">
        <v>2538</v>
      </c>
      <c r="H767" s="30" t="s">
        <v>3</v>
      </c>
      <c r="I767" s="37">
        <v>44649</v>
      </c>
      <c r="J767" s="30" t="s">
        <v>2535</v>
      </c>
    </row>
    <row r="768" spans="1:10" x14ac:dyDescent="0.2">
      <c r="B768" s="30" t="s">
        <v>1350</v>
      </c>
      <c r="C768" s="31" t="s">
        <v>1351</v>
      </c>
      <c r="D768" s="31" t="s">
        <v>1352</v>
      </c>
      <c r="E768" s="32" t="s">
        <v>327</v>
      </c>
      <c r="F768" s="5" t="s">
        <v>2324</v>
      </c>
      <c r="G768" s="30" t="s">
        <v>2539</v>
      </c>
      <c r="H768" s="30" t="s">
        <v>3</v>
      </c>
      <c r="I768" s="30" t="s">
        <v>2540</v>
      </c>
      <c r="J768" s="30" t="s">
        <v>2537</v>
      </c>
    </row>
    <row r="769" spans="2:10" x14ac:dyDescent="0.2">
      <c r="B769" s="30" t="s">
        <v>1350</v>
      </c>
      <c r="C769" s="31" t="s">
        <v>1351</v>
      </c>
      <c r="D769" s="31" t="s">
        <v>1960</v>
      </c>
      <c r="E769" s="32" t="s">
        <v>146</v>
      </c>
      <c r="F769" s="5" t="s">
        <v>285</v>
      </c>
      <c r="G769" s="30" t="s">
        <v>2541</v>
      </c>
      <c r="H769" s="30" t="s">
        <v>3</v>
      </c>
      <c r="I769" s="37">
        <v>44649</v>
      </c>
      <c r="J769" s="30" t="s">
        <v>2535</v>
      </c>
    </row>
    <row r="770" spans="2:10" x14ac:dyDescent="0.2">
      <c r="B770" s="30" t="s">
        <v>1350</v>
      </c>
      <c r="C770" s="31" t="s">
        <v>1351</v>
      </c>
      <c r="D770" s="31" t="s">
        <v>1352</v>
      </c>
      <c r="E770" s="32" t="s">
        <v>100</v>
      </c>
      <c r="F770" s="5" t="s">
        <v>2074</v>
      </c>
      <c r="G770" s="30" t="s">
        <v>2542</v>
      </c>
      <c r="H770" s="30" t="s">
        <v>3</v>
      </c>
      <c r="I770" s="37">
        <v>44649</v>
      </c>
      <c r="J770" s="30" t="s">
        <v>2535</v>
      </c>
    </row>
    <row r="771" spans="2:10" x14ac:dyDescent="0.2">
      <c r="B771" s="30" t="s">
        <v>1350</v>
      </c>
      <c r="C771" s="31" t="s">
        <v>1351</v>
      </c>
      <c r="D771" s="31" t="s">
        <v>2176</v>
      </c>
      <c r="E771" s="32" t="s">
        <v>981</v>
      </c>
      <c r="F771" s="5" t="s">
        <v>296</v>
      </c>
      <c r="G771" s="30" t="s">
        <v>2543</v>
      </c>
      <c r="H771" s="30" t="s">
        <v>3</v>
      </c>
      <c r="I771" s="30" t="s">
        <v>2544</v>
      </c>
      <c r="J771" s="30" t="s">
        <v>2535</v>
      </c>
    </row>
    <row r="772" spans="2:10" x14ac:dyDescent="0.2">
      <c r="B772" s="30" t="s">
        <v>1350</v>
      </c>
      <c r="C772" s="31" t="s">
        <v>1351</v>
      </c>
      <c r="D772" s="31" t="s">
        <v>1352</v>
      </c>
      <c r="E772" s="32" t="s">
        <v>744</v>
      </c>
      <c r="F772" s="5" t="s">
        <v>285</v>
      </c>
      <c r="G772" s="30" t="s">
        <v>2545</v>
      </c>
      <c r="H772" s="30" t="s">
        <v>3</v>
      </c>
      <c r="I772" s="37">
        <v>44649</v>
      </c>
      <c r="J772" s="30" t="s">
        <v>2535</v>
      </c>
    </row>
    <row r="773" spans="2:10" x14ac:dyDescent="0.2">
      <c r="B773" s="30" t="s">
        <v>2470</v>
      </c>
      <c r="C773" s="31" t="s">
        <v>1351</v>
      </c>
      <c r="D773" s="31" t="s">
        <v>1352</v>
      </c>
      <c r="E773" s="32" t="s">
        <v>425</v>
      </c>
      <c r="F773" s="5" t="s">
        <v>327</v>
      </c>
      <c r="G773" s="30" t="s">
        <v>2546</v>
      </c>
      <c r="H773" s="30" t="s">
        <v>3</v>
      </c>
      <c r="I773" s="37">
        <v>44649</v>
      </c>
      <c r="J773" s="30" t="s">
        <v>2535</v>
      </c>
    </row>
    <row r="774" spans="2:10" x14ac:dyDescent="0.2">
      <c r="B774" s="30" t="s">
        <v>2547</v>
      </c>
      <c r="C774" s="31" t="s">
        <v>1351</v>
      </c>
      <c r="D774" s="31" t="s">
        <v>1352</v>
      </c>
      <c r="E774" s="32" t="s">
        <v>590</v>
      </c>
      <c r="F774" s="5" t="s">
        <v>2117</v>
      </c>
      <c r="G774" s="30" t="s">
        <v>2548</v>
      </c>
      <c r="H774" s="30" t="s">
        <v>3</v>
      </c>
      <c r="I774" s="37">
        <v>44649</v>
      </c>
      <c r="J774" s="30" t="s">
        <v>2537</v>
      </c>
    </row>
    <row r="775" spans="2:10" x14ac:dyDescent="0.2">
      <c r="B775" s="30" t="s">
        <v>2549</v>
      </c>
      <c r="C775" s="31" t="s">
        <v>1351</v>
      </c>
      <c r="D775" s="31" t="s">
        <v>1352</v>
      </c>
      <c r="E775" s="32" t="s">
        <v>2550</v>
      </c>
      <c r="F775" s="5" t="s">
        <v>2321</v>
      </c>
      <c r="G775" s="30" t="s">
        <v>2551</v>
      </c>
      <c r="H775" s="30" t="s">
        <v>3</v>
      </c>
      <c r="I775" s="37">
        <v>44649</v>
      </c>
      <c r="J775" s="30" t="s">
        <v>2537</v>
      </c>
    </row>
    <row r="776" spans="2:10" x14ac:dyDescent="0.2">
      <c r="B776" s="30" t="s">
        <v>1350</v>
      </c>
      <c r="C776" s="31" t="s">
        <v>1351</v>
      </c>
      <c r="D776" s="31" t="s">
        <v>1352</v>
      </c>
      <c r="E776" s="32" t="s">
        <v>2550</v>
      </c>
      <c r="F776" s="5" t="s">
        <v>2321</v>
      </c>
      <c r="G776" s="30" t="s">
        <v>2552</v>
      </c>
      <c r="H776" s="30" t="s">
        <v>3</v>
      </c>
      <c r="I776" s="37">
        <v>44649</v>
      </c>
      <c r="J776" s="30" t="s">
        <v>2535</v>
      </c>
    </row>
    <row r="777" spans="2:10" x14ac:dyDescent="0.2">
      <c r="B777" s="30" t="s">
        <v>2553</v>
      </c>
      <c r="C777" s="31" t="s">
        <v>1351</v>
      </c>
      <c r="D777" s="31" t="s">
        <v>1352</v>
      </c>
      <c r="E777" s="32" t="s">
        <v>122</v>
      </c>
      <c r="F777" s="5" t="s">
        <v>590</v>
      </c>
      <c r="G777" s="30" t="s">
        <v>1370</v>
      </c>
      <c r="H777" s="30" t="s">
        <v>3</v>
      </c>
      <c r="I777" s="37">
        <v>44662</v>
      </c>
      <c r="J777" s="30" t="s">
        <v>1335</v>
      </c>
    </row>
    <row r="778" spans="2:10" x14ac:dyDescent="0.2">
      <c r="B778" s="30" t="s">
        <v>2554</v>
      </c>
      <c r="C778" s="31" t="s">
        <v>1351</v>
      </c>
      <c r="D778" s="31" t="s">
        <v>1352</v>
      </c>
      <c r="E778" s="32" t="s">
        <v>122</v>
      </c>
      <c r="F778" s="5" t="s">
        <v>1373</v>
      </c>
      <c r="G778" s="30" t="s">
        <v>2555</v>
      </c>
      <c r="H778" s="30" t="s">
        <v>3</v>
      </c>
      <c r="I778" s="37">
        <v>44662</v>
      </c>
      <c r="J778" s="30" t="s">
        <v>1335</v>
      </c>
    </row>
    <row r="779" spans="2:10" x14ac:dyDescent="0.2">
      <c r="B779" s="30" t="s">
        <v>1350</v>
      </c>
      <c r="C779" s="31" t="s">
        <v>1351</v>
      </c>
      <c r="D779" s="31" t="s">
        <v>1352</v>
      </c>
      <c r="E779" s="32" t="s">
        <v>122</v>
      </c>
      <c r="F779" s="5" t="s">
        <v>146</v>
      </c>
      <c r="G779" s="30" t="s">
        <v>1375</v>
      </c>
      <c r="H779" s="30" t="s">
        <v>3</v>
      </c>
      <c r="I779" s="37">
        <v>44662</v>
      </c>
      <c r="J779" s="30" t="s">
        <v>1335</v>
      </c>
    </row>
    <row r="780" spans="2:10" x14ac:dyDescent="0.2">
      <c r="B780" s="30" t="s">
        <v>1350</v>
      </c>
      <c r="C780" s="31" t="s">
        <v>1351</v>
      </c>
      <c r="D780" s="31" t="s">
        <v>1352</v>
      </c>
      <c r="E780" s="32" t="s">
        <v>122</v>
      </c>
      <c r="F780" s="5" t="s">
        <v>146</v>
      </c>
      <c r="G780" s="30" t="s">
        <v>2556</v>
      </c>
      <c r="H780" s="30" t="s">
        <v>3</v>
      </c>
      <c r="I780" s="37">
        <v>44662</v>
      </c>
      <c r="J780" s="30" t="s">
        <v>1335</v>
      </c>
    </row>
    <row r="781" spans="2:10" x14ac:dyDescent="0.2">
      <c r="B781" s="30" t="s">
        <v>1350</v>
      </c>
      <c r="C781" s="31" t="s">
        <v>1351</v>
      </c>
      <c r="D781" s="31" t="s">
        <v>1352</v>
      </c>
      <c r="E781" s="32" t="s">
        <v>1408</v>
      </c>
      <c r="F781" s="5" t="s">
        <v>186</v>
      </c>
      <c r="G781" s="30" t="s">
        <v>2557</v>
      </c>
      <c r="H781" s="30" t="s">
        <v>2333</v>
      </c>
      <c r="I781" s="37">
        <v>44662</v>
      </c>
      <c r="J781" s="30" t="s">
        <v>1513</v>
      </c>
    </row>
    <row r="782" spans="2:10" x14ac:dyDescent="0.2">
      <c r="B782" s="30" t="s">
        <v>1350</v>
      </c>
      <c r="C782" s="31" t="s">
        <v>1351</v>
      </c>
      <c r="D782" s="31" t="s">
        <v>1352</v>
      </c>
      <c r="E782" s="32" t="s">
        <v>272</v>
      </c>
      <c r="F782" s="5" t="s">
        <v>86</v>
      </c>
      <c r="G782" s="30" t="s">
        <v>2558</v>
      </c>
      <c r="H782" s="30" t="s">
        <v>3</v>
      </c>
      <c r="I782" s="37">
        <v>44662</v>
      </c>
      <c r="J782" s="30" t="s">
        <v>1335</v>
      </c>
    </row>
    <row r="783" spans="2:10" x14ac:dyDescent="0.2">
      <c r="B783" s="30" t="s">
        <v>1350</v>
      </c>
      <c r="C783" s="31" t="s">
        <v>1351</v>
      </c>
      <c r="D783" s="31" t="s">
        <v>1352</v>
      </c>
      <c r="E783" s="32" t="s">
        <v>1446</v>
      </c>
      <c r="F783" s="5" t="s">
        <v>454</v>
      </c>
      <c r="G783" s="30" t="s">
        <v>2559</v>
      </c>
      <c r="H783" s="30" t="s">
        <v>3</v>
      </c>
      <c r="I783" s="37">
        <v>44662</v>
      </c>
      <c r="J783" s="30" t="s">
        <v>1335</v>
      </c>
    </row>
    <row r="785" spans="1:10" x14ac:dyDescent="0.2">
      <c r="A785" s="32" t="s">
        <v>55</v>
      </c>
    </row>
    <row r="787" spans="1:10" x14ac:dyDescent="0.2">
      <c r="A787" s="32" t="s">
        <v>41</v>
      </c>
    </row>
    <row r="789" spans="1:10" x14ac:dyDescent="0.2">
      <c r="A789" s="32" t="s">
        <v>32</v>
      </c>
    </row>
    <row r="791" spans="1:10" x14ac:dyDescent="0.2">
      <c r="A791" s="32" t="s">
        <v>41</v>
      </c>
    </row>
    <row r="793" spans="1:10" x14ac:dyDescent="0.2">
      <c r="A793" s="32" t="s">
        <v>2560</v>
      </c>
      <c r="B793" s="30" t="s">
        <v>2561</v>
      </c>
      <c r="C793" s="31" t="s">
        <v>2562</v>
      </c>
      <c r="D793" s="31" t="s">
        <v>2563</v>
      </c>
      <c r="E793" s="32" t="s">
        <v>2564</v>
      </c>
      <c r="F793" s="5" t="s">
        <v>700</v>
      </c>
      <c r="G793" s="30" t="s">
        <v>2565</v>
      </c>
      <c r="H793" s="30" t="s">
        <v>3</v>
      </c>
      <c r="I793" s="30" t="s">
        <v>2566</v>
      </c>
      <c r="J793" s="30" t="s">
        <v>2567</v>
      </c>
    </row>
    <row r="794" spans="1:10" x14ac:dyDescent="0.2">
      <c r="A794" s="32" t="s">
        <v>32</v>
      </c>
      <c r="B794" s="30" t="s">
        <v>1350</v>
      </c>
      <c r="C794" s="31" t="s">
        <v>2568</v>
      </c>
      <c r="D794" s="31" t="s">
        <v>2569</v>
      </c>
      <c r="E794" s="32" t="s">
        <v>1446</v>
      </c>
      <c r="F794" s="5" t="s">
        <v>2570</v>
      </c>
      <c r="G794" s="30" t="s">
        <v>2571</v>
      </c>
      <c r="H794" s="30" t="s">
        <v>3</v>
      </c>
      <c r="I794" s="37">
        <v>44662</v>
      </c>
      <c r="J794" s="30" t="s">
        <v>1335</v>
      </c>
    </row>
    <row r="795" spans="1:10" x14ac:dyDescent="0.2">
      <c r="B795" s="30" t="s">
        <v>1350</v>
      </c>
      <c r="C795" s="31" t="s">
        <v>1351</v>
      </c>
      <c r="D795" s="31" t="s">
        <v>1352</v>
      </c>
      <c r="E795" s="32" t="s">
        <v>779</v>
      </c>
      <c r="F795" s="5" t="s">
        <v>1490</v>
      </c>
      <c r="G795" s="30" t="s">
        <v>2572</v>
      </c>
      <c r="H795" s="30" t="s">
        <v>3</v>
      </c>
      <c r="I795" s="37">
        <v>44662</v>
      </c>
      <c r="J795" s="30" t="s">
        <v>1335</v>
      </c>
    </row>
    <row r="796" spans="1:10" x14ac:dyDescent="0.2">
      <c r="B796" s="30" t="s">
        <v>1350</v>
      </c>
      <c r="C796" s="31" t="s">
        <v>1351</v>
      </c>
      <c r="D796" s="31" t="s">
        <v>1352</v>
      </c>
      <c r="E796" s="32" t="s">
        <v>779</v>
      </c>
      <c r="F796" s="5" t="s">
        <v>247</v>
      </c>
      <c r="G796" s="30" t="s">
        <v>2573</v>
      </c>
      <c r="H796" s="30" t="s">
        <v>3</v>
      </c>
      <c r="I796" s="37">
        <v>44662</v>
      </c>
      <c r="J796" s="30" t="s">
        <v>1335</v>
      </c>
    </row>
    <row r="797" spans="1:10" x14ac:dyDescent="0.2">
      <c r="B797" s="30" t="s">
        <v>1350</v>
      </c>
      <c r="C797" s="31" t="s">
        <v>1351</v>
      </c>
      <c r="D797" s="31" t="s">
        <v>1352</v>
      </c>
      <c r="E797" s="32" t="s">
        <v>779</v>
      </c>
      <c r="F797" s="5" t="s">
        <v>1494</v>
      </c>
      <c r="G797" s="30" t="s">
        <v>2574</v>
      </c>
      <c r="H797" s="30" t="s">
        <v>3</v>
      </c>
      <c r="I797" s="37">
        <v>44662</v>
      </c>
      <c r="J797" s="30" t="s">
        <v>1335</v>
      </c>
    </row>
    <row r="798" spans="1:10" x14ac:dyDescent="0.2">
      <c r="B798" s="30" t="s">
        <v>1350</v>
      </c>
      <c r="C798" s="31" t="s">
        <v>1351</v>
      </c>
      <c r="D798" s="31" t="s">
        <v>1352</v>
      </c>
      <c r="E798" s="32" t="s">
        <v>779</v>
      </c>
      <c r="F798" s="5" t="s">
        <v>1510</v>
      </c>
      <c r="G798" s="30" t="s">
        <v>2575</v>
      </c>
      <c r="H798" s="30" t="s">
        <v>3</v>
      </c>
      <c r="I798" s="37">
        <v>44662</v>
      </c>
      <c r="J798" s="30" t="s">
        <v>1335</v>
      </c>
    </row>
    <row r="799" spans="1:10" x14ac:dyDescent="0.2">
      <c r="B799" s="30" t="s">
        <v>1350</v>
      </c>
      <c r="C799" s="31" t="s">
        <v>1351</v>
      </c>
      <c r="D799" s="31" t="s">
        <v>1352</v>
      </c>
      <c r="E799" s="32" t="s">
        <v>779</v>
      </c>
      <c r="F799" s="5" t="s">
        <v>193</v>
      </c>
      <c r="G799" s="30" t="s">
        <v>2576</v>
      </c>
      <c r="H799" s="30" t="s">
        <v>3</v>
      </c>
      <c r="I799" s="37">
        <v>44662</v>
      </c>
      <c r="J799" s="30" t="s">
        <v>1335</v>
      </c>
    </row>
    <row r="800" spans="1:10" x14ac:dyDescent="0.2">
      <c r="B800" s="30" t="s">
        <v>1350</v>
      </c>
      <c r="C800" s="31" t="s">
        <v>1351</v>
      </c>
      <c r="D800" s="31" t="s">
        <v>1352</v>
      </c>
      <c r="E800" s="32" t="s">
        <v>2577</v>
      </c>
      <c r="F800" s="5" t="s">
        <v>193</v>
      </c>
      <c r="G800" s="30" t="s">
        <v>2578</v>
      </c>
      <c r="H800" s="30" t="s">
        <v>3</v>
      </c>
      <c r="I800" s="37">
        <v>44662</v>
      </c>
      <c r="J800" s="30" t="s">
        <v>1335</v>
      </c>
    </row>
    <row r="801" spans="2:10" x14ac:dyDescent="0.2">
      <c r="B801" s="30" t="s">
        <v>1350</v>
      </c>
      <c r="C801" s="31" t="s">
        <v>1351</v>
      </c>
      <c r="D801" s="31" t="s">
        <v>1352</v>
      </c>
      <c r="E801" s="32" t="s">
        <v>1514</v>
      </c>
      <c r="F801" s="5" t="s">
        <v>700</v>
      </c>
      <c r="G801" s="30" t="s">
        <v>2579</v>
      </c>
      <c r="H801" s="30" t="s">
        <v>3</v>
      </c>
      <c r="I801" s="37">
        <v>44662</v>
      </c>
      <c r="J801" s="30" t="s">
        <v>1335</v>
      </c>
    </row>
    <row r="802" spans="2:10" x14ac:dyDescent="0.2">
      <c r="B802" s="30" t="s">
        <v>1350</v>
      </c>
      <c r="C802" s="31" t="s">
        <v>1351</v>
      </c>
      <c r="D802" s="31" t="s">
        <v>1352</v>
      </c>
      <c r="E802" s="32" t="s">
        <v>1514</v>
      </c>
      <c r="F802" s="5" t="s">
        <v>700</v>
      </c>
      <c r="G802" s="30" t="s">
        <v>2580</v>
      </c>
      <c r="H802" s="30" t="s">
        <v>3</v>
      </c>
      <c r="I802" s="30" t="s">
        <v>2581</v>
      </c>
      <c r="J802" s="30" t="s">
        <v>1335</v>
      </c>
    </row>
    <row r="803" spans="2:10" x14ac:dyDescent="0.2">
      <c r="B803" s="30" t="s">
        <v>1350</v>
      </c>
      <c r="C803" s="31" t="s">
        <v>1351</v>
      </c>
      <c r="D803" s="31" t="s">
        <v>1352</v>
      </c>
      <c r="E803" s="32" t="s">
        <v>1540</v>
      </c>
      <c r="F803" s="5" t="s">
        <v>2582</v>
      </c>
      <c r="G803" s="30" t="s">
        <v>1541</v>
      </c>
      <c r="H803" s="30" t="s">
        <v>42</v>
      </c>
      <c r="I803" s="37">
        <v>44662</v>
      </c>
      <c r="J803" s="30" t="s">
        <v>1335</v>
      </c>
    </row>
    <row r="804" spans="2:10" x14ac:dyDescent="0.2">
      <c r="B804" s="30" t="s">
        <v>1350</v>
      </c>
      <c r="C804" s="31" t="s">
        <v>1351</v>
      </c>
      <c r="D804" s="31" t="s">
        <v>1352</v>
      </c>
      <c r="E804" s="32" t="s">
        <v>1540</v>
      </c>
      <c r="F804" s="5" t="s">
        <v>1542</v>
      </c>
      <c r="G804" s="30" t="s">
        <v>2583</v>
      </c>
      <c r="H804" s="30" t="s">
        <v>3</v>
      </c>
      <c r="I804" s="37">
        <v>44662</v>
      </c>
      <c r="J804" s="30" t="s">
        <v>1335</v>
      </c>
    </row>
    <row r="805" spans="2:10" x14ac:dyDescent="0.2">
      <c r="B805" s="30" t="s">
        <v>1350</v>
      </c>
      <c r="C805" s="31" t="s">
        <v>1351</v>
      </c>
      <c r="D805" s="31" t="s">
        <v>1352</v>
      </c>
      <c r="E805" s="32" t="s">
        <v>1559</v>
      </c>
      <c r="F805" s="5" t="s">
        <v>401</v>
      </c>
      <c r="G805" s="30" t="s">
        <v>2584</v>
      </c>
      <c r="H805" s="30" t="s">
        <v>3</v>
      </c>
      <c r="I805" s="37">
        <v>44662</v>
      </c>
      <c r="J805" s="30" t="s">
        <v>1573</v>
      </c>
    </row>
    <row r="806" spans="2:10" x14ac:dyDescent="0.2">
      <c r="B806" s="30" t="s">
        <v>2149</v>
      </c>
      <c r="C806" s="31" t="s">
        <v>1351</v>
      </c>
      <c r="D806" s="31" t="s">
        <v>2585</v>
      </c>
      <c r="E806" s="32" t="s">
        <v>73</v>
      </c>
      <c r="F806" s="5" t="s">
        <v>1575</v>
      </c>
      <c r="G806" s="30" t="s">
        <v>1576</v>
      </c>
      <c r="H806" s="30" t="s">
        <v>3</v>
      </c>
      <c r="I806" s="37">
        <v>44662</v>
      </c>
      <c r="J806" s="30" t="s">
        <v>1573</v>
      </c>
    </row>
    <row r="807" spans="2:10" x14ac:dyDescent="0.2">
      <c r="B807" s="30" t="s">
        <v>1350</v>
      </c>
      <c r="C807" s="31" t="s">
        <v>1351</v>
      </c>
      <c r="D807" s="31" t="s">
        <v>1352</v>
      </c>
      <c r="E807" s="32" t="s">
        <v>2586</v>
      </c>
      <c r="F807" s="5" t="s">
        <v>1172</v>
      </c>
      <c r="G807" s="30" t="s">
        <v>2587</v>
      </c>
      <c r="H807" s="30" t="s">
        <v>3</v>
      </c>
      <c r="I807" s="37">
        <v>44662</v>
      </c>
      <c r="J807" s="30" t="s">
        <v>1573</v>
      </c>
    </row>
    <row r="808" spans="2:10" x14ac:dyDescent="0.2">
      <c r="B808" s="30" t="s">
        <v>2588</v>
      </c>
      <c r="C808" s="31" t="s">
        <v>1351</v>
      </c>
      <c r="D808" s="31" t="s">
        <v>1352</v>
      </c>
      <c r="E808" s="32" t="s">
        <v>274</v>
      </c>
      <c r="F808" s="5" t="s">
        <v>1590</v>
      </c>
      <c r="G808" s="30" t="s">
        <v>2589</v>
      </c>
      <c r="H808" s="30" t="s">
        <v>3</v>
      </c>
      <c r="I808" s="37">
        <v>44662</v>
      </c>
      <c r="J808" s="30" t="s">
        <v>1573</v>
      </c>
    </row>
    <row r="809" spans="2:10" x14ac:dyDescent="0.2">
      <c r="B809" s="30" t="s">
        <v>2590</v>
      </c>
      <c r="C809" s="31" t="s">
        <v>1351</v>
      </c>
      <c r="D809" s="31" t="s">
        <v>1352</v>
      </c>
      <c r="E809" s="32" t="s">
        <v>470</v>
      </c>
      <c r="F809" s="5" t="s">
        <v>179</v>
      </c>
      <c r="G809" s="30" t="s">
        <v>1618</v>
      </c>
      <c r="H809" s="30" t="s">
        <v>3</v>
      </c>
      <c r="I809" s="37">
        <v>44662</v>
      </c>
      <c r="J809" s="30" t="s">
        <v>1573</v>
      </c>
    </row>
    <row r="810" spans="2:10" x14ac:dyDescent="0.2">
      <c r="B810" s="30" t="s">
        <v>2244</v>
      </c>
      <c r="C810" s="31" t="s">
        <v>1351</v>
      </c>
      <c r="D810" s="31" t="s">
        <v>1352</v>
      </c>
      <c r="E810" s="32" t="s">
        <v>470</v>
      </c>
      <c r="F810" s="5" t="s">
        <v>1620</v>
      </c>
      <c r="G810" s="30" t="s">
        <v>1621</v>
      </c>
      <c r="H810" s="30" t="s">
        <v>3</v>
      </c>
      <c r="I810" s="37">
        <v>44662</v>
      </c>
      <c r="J810" s="30" t="s">
        <v>1573</v>
      </c>
    </row>
    <row r="811" spans="2:10" x14ac:dyDescent="0.2">
      <c r="B811" s="30" t="s">
        <v>2553</v>
      </c>
      <c r="C811" s="31" t="s">
        <v>1351</v>
      </c>
      <c r="D811" s="31" t="s">
        <v>1352</v>
      </c>
      <c r="E811" s="32" t="s">
        <v>470</v>
      </c>
      <c r="F811" s="5" t="s">
        <v>1033</v>
      </c>
      <c r="G811" s="30" t="s">
        <v>2591</v>
      </c>
      <c r="H811" s="30" t="s">
        <v>3</v>
      </c>
      <c r="I811" s="37">
        <v>44662</v>
      </c>
      <c r="J811" s="30" t="s">
        <v>1573</v>
      </c>
    </row>
    <row r="812" spans="2:10" x14ac:dyDescent="0.2">
      <c r="B812" s="30" t="s">
        <v>1350</v>
      </c>
      <c r="C812" s="31" t="s">
        <v>1351</v>
      </c>
      <c r="D812" s="31" t="s">
        <v>1352</v>
      </c>
      <c r="E812" s="32" t="s">
        <v>1627</v>
      </c>
      <c r="F812" s="5" t="s">
        <v>78</v>
      </c>
      <c r="G812" s="30" t="s">
        <v>2592</v>
      </c>
      <c r="H812" s="30" t="s">
        <v>3</v>
      </c>
      <c r="I812" s="37">
        <v>44662</v>
      </c>
      <c r="J812" s="30" t="s">
        <v>1573</v>
      </c>
    </row>
    <row r="813" spans="2:10" x14ac:dyDescent="0.2">
      <c r="B813" s="30" t="s">
        <v>1350</v>
      </c>
      <c r="C813" s="31" t="s">
        <v>1351</v>
      </c>
      <c r="D813" s="31" t="s">
        <v>1352</v>
      </c>
      <c r="E813" s="32" t="s">
        <v>1627</v>
      </c>
      <c r="F813" s="5" t="s">
        <v>78</v>
      </c>
      <c r="G813" s="30" t="s">
        <v>2593</v>
      </c>
      <c r="H813" s="30" t="s">
        <v>3</v>
      </c>
      <c r="I813" s="37">
        <v>44662</v>
      </c>
      <c r="J813" s="30" t="s">
        <v>1573</v>
      </c>
    </row>
    <row r="814" spans="2:10" x14ac:dyDescent="0.2">
      <c r="B814" s="30" t="s">
        <v>1350</v>
      </c>
      <c r="C814" s="31" t="s">
        <v>1351</v>
      </c>
      <c r="D814" s="31" t="s">
        <v>1352</v>
      </c>
      <c r="E814" s="32" t="s">
        <v>1627</v>
      </c>
      <c r="F814" s="5" t="s">
        <v>1633</v>
      </c>
      <c r="G814" s="30" t="s">
        <v>2594</v>
      </c>
      <c r="H814" s="30" t="s">
        <v>3</v>
      </c>
      <c r="I814" s="37">
        <v>44662</v>
      </c>
      <c r="J814" s="30" t="s">
        <v>1573</v>
      </c>
    </row>
    <row r="815" spans="2:10" x14ac:dyDescent="0.2">
      <c r="B815" s="30" t="s">
        <v>1350</v>
      </c>
      <c r="C815" s="31" t="s">
        <v>1351</v>
      </c>
      <c r="D815" s="31" t="s">
        <v>1352</v>
      </c>
      <c r="E815" s="32" t="s">
        <v>1641</v>
      </c>
      <c r="F815" s="5" t="s">
        <v>79</v>
      </c>
      <c r="G815" s="30" t="s">
        <v>2595</v>
      </c>
      <c r="H815" s="30" t="s">
        <v>3</v>
      </c>
      <c r="I815" s="37">
        <v>44662</v>
      </c>
      <c r="J815" s="30" t="s">
        <v>1573</v>
      </c>
    </row>
    <row r="816" spans="2:10" x14ac:dyDescent="0.2">
      <c r="B816" s="30" t="s">
        <v>1350</v>
      </c>
      <c r="C816" s="31" t="s">
        <v>1351</v>
      </c>
      <c r="D816" s="31" t="s">
        <v>1352</v>
      </c>
      <c r="E816" s="32" t="s">
        <v>1665</v>
      </c>
      <c r="F816" s="5" t="s">
        <v>1672</v>
      </c>
      <c r="G816" s="30" t="s">
        <v>1660</v>
      </c>
      <c r="H816" s="30" t="s">
        <v>3</v>
      </c>
      <c r="I816" s="37">
        <v>44662</v>
      </c>
      <c r="J816" s="30" t="s">
        <v>1573</v>
      </c>
    </row>
    <row r="817" spans="1:12" x14ac:dyDescent="0.2">
      <c r="B817" s="30" t="s">
        <v>1350</v>
      </c>
      <c r="C817" s="31" t="s">
        <v>1351</v>
      </c>
      <c r="D817" s="31" t="s">
        <v>1352</v>
      </c>
      <c r="E817" s="32" t="s">
        <v>1665</v>
      </c>
      <c r="F817" s="5" t="s">
        <v>1672</v>
      </c>
      <c r="G817" s="30" t="s">
        <v>1673</v>
      </c>
      <c r="H817" s="30" t="s">
        <v>3</v>
      </c>
      <c r="I817" s="37">
        <v>44662</v>
      </c>
      <c r="J817" s="30" t="s">
        <v>1573</v>
      </c>
    </row>
    <row r="818" spans="1:12" x14ac:dyDescent="0.2">
      <c r="B818" s="30" t="s">
        <v>1350</v>
      </c>
      <c r="C818" s="31" t="s">
        <v>1351</v>
      </c>
      <c r="D818" s="31" t="s">
        <v>1352</v>
      </c>
      <c r="E818" s="32" t="s">
        <v>2596</v>
      </c>
      <c r="F818" s="5" t="s">
        <v>179</v>
      </c>
      <c r="G818" s="30" t="s">
        <v>1675</v>
      </c>
      <c r="H818" s="30" t="s">
        <v>3</v>
      </c>
      <c r="I818" s="37">
        <v>44662</v>
      </c>
      <c r="J818" s="30" t="s">
        <v>1573</v>
      </c>
    </row>
    <row r="820" spans="1:12" x14ac:dyDescent="0.2">
      <c r="A820" s="32" t="s">
        <v>55</v>
      </c>
    </row>
    <row r="822" spans="1:12" x14ac:dyDescent="0.2">
      <c r="A822" s="32" t="s">
        <v>32</v>
      </c>
    </row>
    <row r="824" spans="1:12" x14ac:dyDescent="0.2">
      <c r="A824" s="32" t="s">
        <v>2597</v>
      </c>
    </row>
    <row r="826" spans="1:12" x14ac:dyDescent="0.2">
      <c r="B826" s="30" t="s">
        <v>2598</v>
      </c>
      <c r="C826" s="31" t="s">
        <v>2114</v>
      </c>
      <c r="D826" s="31" t="s">
        <v>2599</v>
      </c>
      <c r="E826" s="32" t="s">
        <v>2600</v>
      </c>
      <c r="F826" s="5" t="s">
        <v>2601</v>
      </c>
      <c r="G826" s="30" t="s">
        <v>2602</v>
      </c>
      <c r="H826" s="30" t="s">
        <v>2603</v>
      </c>
      <c r="I826" s="30" t="s">
        <v>2604</v>
      </c>
      <c r="J826" s="30" t="s">
        <v>1573</v>
      </c>
      <c r="L826" s="30" t="s">
        <v>2605</v>
      </c>
    </row>
    <row r="827" spans="1:12" x14ac:dyDescent="0.2">
      <c r="A827" s="32" t="s">
        <v>2334</v>
      </c>
      <c r="B827" s="30" t="s">
        <v>2606</v>
      </c>
      <c r="C827" s="31" t="s">
        <v>2607</v>
      </c>
      <c r="D827" s="31" t="s">
        <v>2608</v>
      </c>
      <c r="E827" s="32" t="s">
        <v>140</v>
      </c>
      <c r="F827" s="5" t="s">
        <v>2609</v>
      </c>
      <c r="G827" s="30" t="s">
        <v>2610</v>
      </c>
      <c r="H827" s="30" t="s">
        <v>3</v>
      </c>
      <c r="I827" s="37">
        <v>44662</v>
      </c>
      <c r="J827" s="30" t="s">
        <v>2611</v>
      </c>
    </row>
    <row r="828" spans="1:12" x14ac:dyDescent="0.2">
      <c r="A828" s="32" t="s">
        <v>2612</v>
      </c>
      <c r="B828" s="30" t="s">
        <v>2613</v>
      </c>
      <c r="C828" s="31" t="s">
        <v>1351</v>
      </c>
      <c r="D828" s="31" t="s">
        <v>1352</v>
      </c>
      <c r="E828" s="32" t="s">
        <v>140</v>
      </c>
      <c r="F828" s="5" t="s">
        <v>1692</v>
      </c>
      <c r="G828" s="30" t="s">
        <v>2614</v>
      </c>
      <c r="H828" s="30" t="s">
        <v>3</v>
      </c>
      <c r="I828" s="37">
        <v>44662</v>
      </c>
      <c r="J828" s="30" t="s">
        <v>1573</v>
      </c>
    </row>
    <row r="829" spans="1:12" x14ac:dyDescent="0.2">
      <c r="B829" s="30" t="s">
        <v>1350</v>
      </c>
      <c r="C829" s="31" t="s">
        <v>1351</v>
      </c>
      <c r="D829" s="31" t="s">
        <v>1352</v>
      </c>
      <c r="E829" s="32" t="s">
        <v>1695</v>
      </c>
      <c r="F829" s="5" t="s">
        <v>213</v>
      </c>
      <c r="G829" s="30" t="s">
        <v>2615</v>
      </c>
      <c r="H829" s="30" t="s">
        <v>3</v>
      </c>
      <c r="I829" s="37">
        <v>44662</v>
      </c>
      <c r="J829" s="30" t="s">
        <v>1573</v>
      </c>
    </row>
    <row r="830" spans="1:12" x14ac:dyDescent="0.2">
      <c r="A830" s="32" t="s">
        <v>2073</v>
      </c>
      <c r="B830" s="30" t="s">
        <v>1350</v>
      </c>
      <c r="C830" s="31" t="s">
        <v>1351</v>
      </c>
      <c r="D830" s="31" t="s">
        <v>1352</v>
      </c>
      <c r="E830" s="32" t="s">
        <v>495</v>
      </c>
      <c r="F830" s="5" t="s">
        <v>412</v>
      </c>
      <c r="G830" s="30" t="s">
        <v>2616</v>
      </c>
      <c r="H830" s="30" t="s">
        <v>3</v>
      </c>
      <c r="I830" s="37">
        <v>44662</v>
      </c>
      <c r="J830" s="30" t="s">
        <v>1573</v>
      </c>
    </row>
    <row r="831" spans="1:12" x14ac:dyDescent="0.2">
      <c r="B831" s="30" t="s">
        <v>1350</v>
      </c>
      <c r="C831" s="31" t="s">
        <v>1351</v>
      </c>
      <c r="D831" s="31" t="s">
        <v>1352</v>
      </c>
      <c r="E831" s="32" t="s">
        <v>495</v>
      </c>
      <c r="F831" s="5" t="s">
        <v>136</v>
      </c>
      <c r="G831" s="30" t="s">
        <v>2617</v>
      </c>
      <c r="H831" s="30" t="s">
        <v>3</v>
      </c>
      <c r="I831" s="37">
        <v>44662</v>
      </c>
      <c r="J831" s="30" t="s">
        <v>1573</v>
      </c>
    </row>
    <row r="832" spans="1:12" x14ac:dyDescent="0.2">
      <c r="B832" s="30" t="s">
        <v>1350</v>
      </c>
      <c r="C832" s="31" t="s">
        <v>1351</v>
      </c>
      <c r="D832" s="31" t="s">
        <v>1352</v>
      </c>
      <c r="E832" s="32" t="s">
        <v>495</v>
      </c>
      <c r="F832" s="5" t="s">
        <v>412</v>
      </c>
      <c r="G832" s="30" t="s">
        <v>1721</v>
      </c>
      <c r="H832" s="30" t="s">
        <v>3</v>
      </c>
      <c r="I832" s="37">
        <v>44662</v>
      </c>
      <c r="J832" s="30" t="s">
        <v>1723</v>
      </c>
    </row>
    <row r="833" spans="1:12" x14ac:dyDescent="0.2">
      <c r="B833" s="30" t="s">
        <v>1350</v>
      </c>
      <c r="C833" s="31" t="s">
        <v>1351</v>
      </c>
      <c r="D833" s="31" t="s">
        <v>1352</v>
      </c>
      <c r="E833" s="32" t="s">
        <v>2618</v>
      </c>
      <c r="F833" s="5" t="s">
        <v>1206</v>
      </c>
      <c r="G833" s="30" t="s">
        <v>2619</v>
      </c>
      <c r="H833" s="30" t="s">
        <v>3</v>
      </c>
      <c r="I833" s="37">
        <v>44662</v>
      </c>
      <c r="J833" s="30" t="s">
        <v>1723</v>
      </c>
    </row>
    <row r="834" spans="1:12" x14ac:dyDescent="0.2">
      <c r="B834" s="30" t="s">
        <v>1350</v>
      </c>
      <c r="C834" s="31" t="s">
        <v>1351</v>
      </c>
      <c r="D834" s="31" t="s">
        <v>1352</v>
      </c>
      <c r="E834" s="32" t="s">
        <v>465</v>
      </c>
      <c r="F834" s="5" t="s">
        <v>2620</v>
      </c>
      <c r="G834" s="30" t="s">
        <v>2621</v>
      </c>
      <c r="H834" s="30" t="s">
        <v>3</v>
      </c>
      <c r="I834" s="37">
        <v>44662</v>
      </c>
      <c r="J834" s="30" t="s">
        <v>1723</v>
      </c>
    </row>
    <row r="835" spans="1:12" x14ac:dyDescent="0.2">
      <c r="B835" s="30" t="s">
        <v>1350</v>
      </c>
      <c r="C835" s="31" t="s">
        <v>1351</v>
      </c>
      <c r="D835" s="31" t="s">
        <v>1352</v>
      </c>
      <c r="E835" s="32" t="s">
        <v>1763</v>
      </c>
      <c r="F835" s="5" t="s">
        <v>2622</v>
      </c>
      <c r="G835" s="30" t="s">
        <v>2623</v>
      </c>
      <c r="H835" s="30" t="s">
        <v>3</v>
      </c>
      <c r="I835" s="37">
        <v>44662</v>
      </c>
      <c r="J835" s="30" t="s">
        <v>1723</v>
      </c>
    </row>
    <row r="836" spans="1:12" x14ac:dyDescent="0.2">
      <c r="B836" s="30" t="s">
        <v>1350</v>
      </c>
      <c r="C836" s="31" t="s">
        <v>1351</v>
      </c>
      <c r="D836" s="31" t="s">
        <v>1352</v>
      </c>
      <c r="E836" s="32" t="s">
        <v>1252</v>
      </c>
      <c r="F836" s="5" t="s">
        <v>1825</v>
      </c>
      <c r="G836" s="30" t="s">
        <v>1826</v>
      </c>
      <c r="H836" s="30" t="s">
        <v>3</v>
      </c>
      <c r="I836" s="37">
        <v>44662</v>
      </c>
      <c r="J836" s="30" t="s">
        <v>1723</v>
      </c>
    </row>
    <row r="837" spans="1:12" x14ac:dyDescent="0.2">
      <c r="B837" s="30" t="s">
        <v>1350</v>
      </c>
      <c r="C837" s="31" t="s">
        <v>1351</v>
      </c>
      <c r="D837" s="31" t="s">
        <v>1352</v>
      </c>
      <c r="E837" s="32" t="s">
        <v>1252</v>
      </c>
      <c r="F837" s="5" t="s">
        <v>314</v>
      </c>
      <c r="G837" s="30" t="s">
        <v>2624</v>
      </c>
      <c r="H837" s="30" t="s">
        <v>3</v>
      </c>
      <c r="I837" s="37">
        <v>44662</v>
      </c>
      <c r="J837" s="30" t="s">
        <v>1723</v>
      </c>
    </row>
    <row r="838" spans="1:12" x14ac:dyDescent="0.2">
      <c r="B838" s="30" t="s">
        <v>1350</v>
      </c>
      <c r="C838" s="31" t="s">
        <v>1351</v>
      </c>
      <c r="D838" s="31" t="s">
        <v>1352</v>
      </c>
      <c r="E838" s="32" t="s">
        <v>1252</v>
      </c>
      <c r="F838" s="5" t="s">
        <v>314</v>
      </c>
      <c r="G838" s="30" t="s">
        <v>2625</v>
      </c>
      <c r="H838" s="30" t="s">
        <v>3</v>
      </c>
      <c r="I838" s="37">
        <v>44662</v>
      </c>
      <c r="J838" s="30" t="s">
        <v>1723</v>
      </c>
    </row>
    <row r="839" spans="1:12" x14ac:dyDescent="0.2">
      <c r="B839" s="30" t="s">
        <v>1350</v>
      </c>
      <c r="C839" s="31" t="s">
        <v>1351</v>
      </c>
      <c r="D839" s="31" t="s">
        <v>1352</v>
      </c>
      <c r="E839" s="32" t="s">
        <v>1252</v>
      </c>
      <c r="F839" s="5" t="s">
        <v>467</v>
      </c>
      <c r="G839" s="30" t="s">
        <v>2626</v>
      </c>
      <c r="H839" s="30" t="s">
        <v>3</v>
      </c>
      <c r="I839" s="37">
        <v>44662</v>
      </c>
      <c r="J839" s="30" t="s">
        <v>1723</v>
      </c>
    </row>
    <row r="840" spans="1:12" x14ac:dyDescent="0.2">
      <c r="A840" s="32" t="s">
        <v>2627</v>
      </c>
      <c r="B840" s="30" t="s">
        <v>1350</v>
      </c>
      <c r="C840" s="31" t="s">
        <v>1351</v>
      </c>
      <c r="D840" s="31" t="s">
        <v>2628</v>
      </c>
      <c r="E840" s="32" t="s">
        <v>1206</v>
      </c>
      <c r="F840" s="5" t="s">
        <v>398</v>
      </c>
      <c r="G840" s="30" t="s">
        <v>1844</v>
      </c>
      <c r="H840" s="30" t="s">
        <v>3</v>
      </c>
      <c r="I840" s="37">
        <v>44662</v>
      </c>
      <c r="J840" s="30" t="s">
        <v>1723</v>
      </c>
    </row>
    <row r="841" spans="1:12" x14ac:dyDescent="0.2">
      <c r="B841" s="30" t="s">
        <v>1350</v>
      </c>
      <c r="C841" s="31" t="s">
        <v>1351</v>
      </c>
      <c r="D841" s="31" t="s">
        <v>1352</v>
      </c>
      <c r="E841" s="32" t="s">
        <v>1206</v>
      </c>
      <c r="F841" s="5" t="s">
        <v>398</v>
      </c>
      <c r="G841" s="30" t="s">
        <v>1845</v>
      </c>
      <c r="H841" s="30" t="s">
        <v>3</v>
      </c>
      <c r="I841" s="37">
        <v>44662</v>
      </c>
      <c r="J841" s="30" t="s">
        <v>1723</v>
      </c>
    </row>
    <row r="842" spans="1:12" x14ac:dyDescent="0.2">
      <c r="A842" s="32" t="s">
        <v>2334</v>
      </c>
      <c r="B842" s="30" t="s">
        <v>1350</v>
      </c>
      <c r="C842" s="31" t="s">
        <v>1351</v>
      </c>
      <c r="D842" s="31" t="s">
        <v>1352</v>
      </c>
      <c r="E842" s="32" t="s">
        <v>1126</v>
      </c>
      <c r="F842" s="5" t="s">
        <v>327</v>
      </c>
      <c r="G842" s="30" t="s">
        <v>1651</v>
      </c>
      <c r="H842" s="30" t="s">
        <v>3</v>
      </c>
      <c r="I842" s="37">
        <v>44662</v>
      </c>
      <c r="J842" s="30" t="s">
        <v>2629</v>
      </c>
      <c r="L842" s="30" t="s">
        <v>27</v>
      </c>
    </row>
    <row r="843" spans="1:12" x14ac:dyDescent="0.2">
      <c r="A843" s="32" t="s">
        <v>2630</v>
      </c>
      <c r="B843" s="30" t="s">
        <v>1350</v>
      </c>
      <c r="C843" s="31" t="s">
        <v>1351</v>
      </c>
      <c r="D843" s="31" t="s">
        <v>1352</v>
      </c>
      <c r="E843" s="32" t="s">
        <v>615</v>
      </c>
      <c r="F843" s="5" t="s">
        <v>73</v>
      </c>
      <c r="G843" s="30" t="s">
        <v>2631</v>
      </c>
      <c r="H843" s="30" t="s">
        <v>3</v>
      </c>
      <c r="I843" s="37">
        <v>44662</v>
      </c>
      <c r="J843" s="30" t="s">
        <v>1723</v>
      </c>
    </row>
    <row r="844" spans="1:12" x14ac:dyDescent="0.2">
      <c r="B844" s="30" t="s">
        <v>2553</v>
      </c>
      <c r="C844" s="31" t="s">
        <v>1351</v>
      </c>
      <c r="D844" s="31" t="s">
        <v>1352</v>
      </c>
      <c r="E844" s="32" t="s">
        <v>615</v>
      </c>
      <c r="F844" s="5" t="s">
        <v>1034</v>
      </c>
      <c r="G844" s="30" t="s">
        <v>2632</v>
      </c>
      <c r="H844" s="30" t="s">
        <v>3</v>
      </c>
      <c r="I844" s="37">
        <v>44662</v>
      </c>
      <c r="J844" s="30" t="s">
        <v>1723</v>
      </c>
    </row>
    <row r="845" spans="1:12" x14ac:dyDescent="0.2">
      <c r="B845" s="30" t="s">
        <v>2633</v>
      </c>
      <c r="C845" s="31" t="s">
        <v>1351</v>
      </c>
      <c r="D845" s="31" t="s">
        <v>1352</v>
      </c>
      <c r="E845" s="32" t="s">
        <v>615</v>
      </c>
      <c r="F845" s="5" t="s">
        <v>615</v>
      </c>
      <c r="G845" s="30" t="s">
        <v>2634</v>
      </c>
      <c r="H845" s="30" t="s">
        <v>3</v>
      </c>
      <c r="I845" s="37">
        <v>44662</v>
      </c>
      <c r="J845" s="30" t="s">
        <v>1723</v>
      </c>
    </row>
    <row r="846" spans="1:12" x14ac:dyDescent="0.2">
      <c r="B846" s="30" t="s">
        <v>1350</v>
      </c>
      <c r="C846" s="31" t="s">
        <v>1351</v>
      </c>
      <c r="D846" s="31" t="s">
        <v>1352</v>
      </c>
      <c r="E846" s="32" t="s">
        <v>615</v>
      </c>
      <c r="F846" s="5" t="s">
        <v>500</v>
      </c>
      <c r="G846" s="30" t="s">
        <v>2635</v>
      </c>
      <c r="H846" s="30" t="s">
        <v>3</v>
      </c>
      <c r="I846" s="37">
        <v>44662</v>
      </c>
      <c r="J846" s="30" t="s">
        <v>1723</v>
      </c>
    </row>
    <row r="847" spans="1:12" x14ac:dyDescent="0.2">
      <c r="B847" s="30" t="s">
        <v>1350</v>
      </c>
      <c r="C847" s="31" t="s">
        <v>1351</v>
      </c>
      <c r="D847" s="31" t="s">
        <v>1352</v>
      </c>
      <c r="E847" s="32" t="s">
        <v>615</v>
      </c>
      <c r="F847" s="5" t="s">
        <v>73</v>
      </c>
      <c r="G847" s="30" t="s">
        <v>1863</v>
      </c>
      <c r="H847" s="30" t="s">
        <v>3</v>
      </c>
      <c r="I847" s="37">
        <v>44662</v>
      </c>
      <c r="J847" s="30" t="s">
        <v>1864</v>
      </c>
    </row>
    <row r="848" spans="1:12" x14ac:dyDescent="0.2">
      <c r="B848" s="30" t="s">
        <v>1350</v>
      </c>
      <c r="C848" s="31" t="s">
        <v>1351</v>
      </c>
      <c r="D848" s="31" t="s">
        <v>1352</v>
      </c>
      <c r="E848" s="32" t="s">
        <v>1220</v>
      </c>
      <c r="F848" s="5" t="s">
        <v>700</v>
      </c>
      <c r="G848" s="30" t="s">
        <v>1107</v>
      </c>
      <c r="H848" s="30" t="s">
        <v>3</v>
      </c>
      <c r="I848" s="37">
        <v>44662</v>
      </c>
      <c r="J848" s="30" t="s">
        <v>1864</v>
      </c>
    </row>
    <row r="849" spans="1:13" x14ac:dyDescent="0.2">
      <c r="B849" s="30" t="s">
        <v>1350</v>
      </c>
      <c r="C849" s="31" t="s">
        <v>1351</v>
      </c>
      <c r="D849" s="31" t="s">
        <v>1352</v>
      </c>
      <c r="E849" s="32" t="s">
        <v>1890</v>
      </c>
      <c r="F849" s="5" t="s">
        <v>892</v>
      </c>
      <c r="G849" s="30" t="s">
        <v>2636</v>
      </c>
      <c r="H849" s="30" t="s">
        <v>3</v>
      </c>
      <c r="I849" s="37">
        <v>44662</v>
      </c>
      <c r="J849" s="30" t="s">
        <v>1864</v>
      </c>
    </row>
    <row r="850" spans="1:13" x14ac:dyDescent="0.2">
      <c r="B850" s="30" t="s">
        <v>1350</v>
      </c>
      <c r="C850" s="31" t="s">
        <v>1351</v>
      </c>
      <c r="D850" s="31" t="s">
        <v>1352</v>
      </c>
      <c r="E850" s="32" t="s">
        <v>1894</v>
      </c>
      <c r="F850" s="5" t="s">
        <v>1252</v>
      </c>
      <c r="G850" s="30" t="s">
        <v>2637</v>
      </c>
      <c r="H850" s="30" t="s">
        <v>3</v>
      </c>
      <c r="I850" s="37">
        <v>44662</v>
      </c>
      <c r="J850" s="30" t="s">
        <v>1864</v>
      </c>
    </row>
    <row r="851" spans="1:13" x14ac:dyDescent="0.2">
      <c r="B851" s="30" t="s">
        <v>1350</v>
      </c>
      <c r="C851" s="31" t="s">
        <v>1351</v>
      </c>
      <c r="D851" s="31" t="s">
        <v>1352</v>
      </c>
      <c r="E851" s="32" t="s">
        <v>1894</v>
      </c>
      <c r="F851" s="5" t="s">
        <v>1894</v>
      </c>
      <c r="G851" s="30" t="s">
        <v>2638</v>
      </c>
      <c r="H851" s="30" t="s">
        <v>3</v>
      </c>
      <c r="I851" s="37">
        <v>44662</v>
      </c>
      <c r="J851" s="30" t="s">
        <v>1864</v>
      </c>
    </row>
    <row r="852" spans="1:13" x14ac:dyDescent="0.2">
      <c r="B852" s="30" t="s">
        <v>1350</v>
      </c>
      <c r="C852" s="31" t="s">
        <v>1351</v>
      </c>
      <c r="D852" s="31" t="s">
        <v>1352</v>
      </c>
      <c r="E852" s="32" t="s">
        <v>1894</v>
      </c>
      <c r="F852" s="5" t="s">
        <v>103</v>
      </c>
      <c r="G852" s="30" t="s">
        <v>2639</v>
      </c>
      <c r="H852" s="30" t="s">
        <v>3</v>
      </c>
      <c r="I852" s="37">
        <v>44662</v>
      </c>
      <c r="J852" s="30" t="s">
        <v>1864</v>
      </c>
    </row>
    <row r="854" spans="1:13" x14ac:dyDescent="0.2">
      <c r="A854" s="32" t="s">
        <v>1264</v>
      </c>
    </row>
    <row r="856" spans="1:13" x14ac:dyDescent="0.2">
      <c r="A856" s="32" t="s">
        <v>41</v>
      </c>
    </row>
    <row r="858" spans="1:13" x14ac:dyDescent="0.2">
      <c r="A858" s="32" t="s">
        <v>41</v>
      </c>
    </row>
    <row r="860" spans="1:13" x14ac:dyDescent="0.2">
      <c r="A860" s="32" t="s">
        <v>32</v>
      </c>
    </row>
    <row r="862" spans="1:13" x14ac:dyDescent="0.2">
      <c r="C862" s="31" t="s">
        <v>2640</v>
      </c>
      <c r="D862" s="31" t="s">
        <v>2641</v>
      </c>
      <c r="E862" s="32" t="s">
        <v>2642</v>
      </c>
      <c r="F862" s="5" t="s">
        <v>2643</v>
      </c>
      <c r="G862" s="30" t="s">
        <v>2644</v>
      </c>
      <c r="H862" s="30" t="s">
        <v>2645</v>
      </c>
      <c r="I862" s="30" t="s">
        <v>2646</v>
      </c>
      <c r="J862" s="30" t="s">
        <v>2647</v>
      </c>
      <c r="K862" s="30" t="s">
        <v>2648</v>
      </c>
    </row>
    <row r="863" spans="1:13" x14ac:dyDescent="0.2">
      <c r="C863" s="31" t="s">
        <v>1350</v>
      </c>
      <c r="D863" s="31" t="s">
        <v>1351</v>
      </c>
      <c r="E863" s="32" t="s">
        <v>2649</v>
      </c>
      <c r="F863" s="5" t="s">
        <v>2650</v>
      </c>
      <c r="G863" s="30" t="s">
        <v>2651</v>
      </c>
      <c r="H863" s="30" t="s">
        <v>2652</v>
      </c>
      <c r="I863" s="30" t="s">
        <v>33</v>
      </c>
      <c r="J863" s="30" t="s">
        <v>2653</v>
      </c>
      <c r="K863" s="30" t="s">
        <v>2654</v>
      </c>
      <c r="L863" s="30" t="s">
        <v>2655</v>
      </c>
      <c r="M863" s="30" t="s">
        <v>2656</v>
      </c>
    </row>
    <row r="864" spans="1:13" x14ac:dyDescent="0.2">
      <c r="C864" s="31" t="s">
        <v>1350</v>
      </c>
      <c r="D864" s="31" t="s">
        <v>1351</v>
      </c>
      <c r="E864" s="32" t="s">
        <v>1939</v>
      </c>
      <c r="F864" s="5" t="s">
        <v>1942</v>
      </c>
      <c r="G864" s="30" t="s">
        <v>2657</v>
      </c>
      <c r="H864" s="30" t="s">
        <v>2658</v>
      </c>
      <c r="I864" s="30" t="s">
        <v>2659</v>
      </c>
      <c r="J864" s="30" t="s">
        <v>2660</v>
      </c>
      <c r="K864" s="30" t="s">
        <v>2661</v>
      </c>
    </row>
    <row r="865" spans="1:13" x14ac:dyDescent="0.2">
      <c r="C865" s="31" t="s">
        <v>1350</v>
      </c>
      <c r="D865" s="31" t="s">
        <v>2662</v>
      </c>
      <c r="E865" s="32" t="s">
        <v>1352</v>
      </c>
      <c r="F865" s="5" t="s">
        <v>1055</v>
      </c>
      <c r="G865" s="30" t="s">
        <v>247</v>
      </c>
      <c r="H865" s="30" t="s">
        <v>2663</v>
      </c>
      <c r="I865" s="30" t="s">
        <v>3</v>
      </c>
      <c r="J865" s="30" t="s">
        <v>2664</v>
      </c>
      <c r="K865" s="30" t="s">
        <v>1864</v>
      </c>
      <c r="M865" s="30" t="s">
        <v>55</v>
      </c>
    </row>
    <row r="866" spans="1:13" x14ac:dyDescent="0.2">
      <c r="C866" s="31" t="s">
        <v>1350</v>
      </c>
      <c r="D866" s="31" t="s">
        <v>1351</v>
      </c>
      <c r="E866" s="32" t="s">
        <v>1352</v>
      </c>
      <c r="F866" s="5" t="s">
        <v>1055</v>
      </c>
      <c r="G866" s="30" t="s">
        <v>1206</v>
      </c>
      <c r="H866" s="30" t="s">
        <v>2665</v>
      </c>
      <c r="I866" s="30" t="s">
        <v>3</v>
      </c>
      <c r="J866" s="30" t="s">
        <v>2666</v>
      </c>
      <c r="K866" s="30" t="s">
        <v>2667</v>
      </c>
    </row>
    <row r="867" spans="1:13" x14ac:dyDescent="0.2">
      <c r="C867" s="31" t="s">
        <v>1350</v>
      </c>
      <c r="D867" s="31" t="s">
        <v>1351</v>
      </c>
      <c r="E867" s="32" t="s">
        <v>1352</v>
      </c>
      <c r="F867" s="5" t="s">
        <v>2668</v>
      </c>
      <c r="G867" s="30" t="s">
        <v>2121</v>
      </c>
      <c r="H867" s="30" t="s">
        <v>2669</v>
      </c>
      <c r="I867" s="30" t="s">
        <v>3</v>
      </c>
      <c r="J867" s="37">
        <v>44662</v>
      </c>
      <c r="K867" s="30" t="s">
        <v>1864</v>
      </c>
    </row>
    <row r="868" spans="1:13" x14ac:dyDescent="0.2">
      <c r="C868" s="31" t="s">
        <v>1350</v>
      </c>
      <c r="D868" s="31" t="s">
        <v>1351</v>
      </c>
      <c r="E868" s="32" t="s">
        <v>1352</v>
      </c>
      <c r="F868" s="5" t="s">
        <v>1055</v>
      </c>
      <c r="G868" s="30" t="s">
        <v>590</v>
      </c>
      <c r="H868" s="30" t="s">
        <v>2670</v>
      </c>
      <c r="I868" s="30" t="s">
        <v>2152</v>
      </c>
      <c r="J868" s="30" t="s">
        <v>2671</v>
      </c>
      <c r="K868" s="30" t="s">
        <v>1864</v>
      </c>
    </row>
    <row r="869" spans="1:13" x14ac:dyDescent="0.2">
      <c r="C869" s="31" t="s">
        <v>1350</v>
      </c>
      <c r="D869" s="31" t="s">
        <v>1351</v>
      </c>
      <c r="E869" s="32" t="s">
        <v>1939</v>
      </c>
      <c r="F869" s="5" t="s">
        <v>701</v>
      </c>
      <c r="G869" s="30" t="s">
        <v>1734</v>
      </c>
      <c r="H869" s="30" t="s">
        <v>2672</v>
      </c>
      <c r="I869" s="30" t="s">
        <v>3</v>
      </c>
      <c r="J869" s="37">
        <v>44662</v>
      </c>
      <c r="K869" s="30" t="s">
        <v>1864</v>
      </c>
    </row>
    <row r="870" spans="1:13" x14ac:dyDescent="0.2">
      <c r="C870" s="31" t="s">
        <v>1350</v>
      </c>
      <c r="D870" s="31" t="s">
        <v>1351</v>
      </c>
      <c r="E870" s="32" t="s">
        <v>1352</v>
      </c>
      <c r="F870" s="5" t="s">
        <v>454</v>
      </c>
      <c r="G870" s="30" t="s">
        <v>1665</v>
      </c>
      <c r="H870" s="30" t="s">
        <v>2673</v>
      </c>
      <c r="I870" s="30" t="s">
        <v>3</v>
      </c>
      <c r="J870" s="37">
        <v>44662</v>
      </c>
      <c r="K870" s="30" t="s">
        <v>1864</v>
      </c>
    </row>
    <row r="871" spans="1:13" x14ac:dyDescent="0.2">
      <c r="C871" s="31" t="s">
        <v>1350</v>
      </c>
      <c r="D871" s="31" t="s">
        <v>1351</v>
      </c>
      <c r="E871" s="32" t="s">
        <v>1939</v>
      </c>
      <c r="F871" s="5" t="s">
        <v>454</v>
      </c>
      <c r="G871" s="30" t="s">
        <v>398</v>
      </c>
      <c r="H871" s="30" t="s">
        <v>2674</v>
      </c>
      <c r="I871" s="30" t="s">
        <v>2152</v>
      </c>
      <c r="J871" s="37">
        <v>44662</v>
      </c>
      <c r="K871" s="30" t="s">
        <v>2675</v>
      </c>
    </row>
    <row r="872" spans="1:13" x14ac:dyDescent="0.2">
      <c r="C872" s="31" t="s">
        <v>1350</v>
      </c>
      <c r="D872" s="31" t="s">
        <v>1351</v>
      </c>
      <c r="E872" s="32" t="s">
        <v>1352</v>
      </c>
      <c r="F872" s="5" t="s">
        <v>454</v>
      </c>
      <c r="G872" s="30" t="s">
        <v>398</v>
      </c>
      <c r="H872" s="30" t="s">
        <v>2676</v>
      </c>
      <c r="I872" s="30" t="s">
        <v>3</v>
      </c>
      <c r="J872" s="37">
        <v>44662</v>
      </c>
      <c r="K872" s="30" t="s">
        <v>2675</v>
      </c>
    </row>
    <row r="873" spans="1:13" x14ac:dyDescent="0.2">
      <c r="C873" s="31" t="s">
        <v>1350</v>
      </c>
      <c r="D873" s="31" t="s">
        <v>1351</v>
      </c>
      <c r="E873" s="32" t="s">
        <v>1352</v>
      </c>
      <c r="F873" s="5" t="s">
        <v>454</v>
      </c>
      <c r="G873" s="30" t="s">
        <v>398</v>
      </c>
      <c r="H873" s="30" t="s">
        <v>2677</v>
      </c>
      <c r="I873" s="30" t="s">
        <v>3</v>
      </c>
      <c r="J873" s="37">
        <v>44662</v>
      </c>
      <c r="K873" s="30" t="s">
        <v>2675</v>
      </c>
    </row>
    <row r="874" spans="1:13" x14ac:dyDescent="0.2">
      <c r="C874" s="31" t="s">
        <v>1350</v>
      </c>
      <c r="D874" s="31" t="s">
        <v>1351</v>
      </c>
      <c r="E874" s="32" t="s">
        <v>2678</v>
      </c>
      <c r="F874" s="5" t="s">
        <v>454</v>
      </c>
      <c r="G874" s="30" t="s">
        <v>2679</v>
      </c>
      <c r="H874" s="30" t="s">
        <v>2680</v>
      </c>
      <c r="I874" s="30" t="s">
        <v>3</v>
      </c>
      <c r="J874" s="37">
        <v>44662</v>
      </c>
      <c r="K874" s="30" t="s">
        <v>2675</v>
      </c>
    </row>
    <row r="875" spans="1:13" x14ac:dyDescent="0.2">
      <c r="C875" s="31" t="s">
        <v>1350</v>
      </c>
      <c r="D875" s="31" t="s">
        <v>1351</v>
      </c>
      <c r="E875" s="32" t="s">
        <v>1352</v>
      </c>
      <c r="F875" s="5" t="s">
        <v>454</v>
      </c>
      <c r="G875" s="30" t="s">
        <v>2679</v>
      </c>
      <c r="H875" s="30" t="s">
        <v>2681</v>
      </c>
      <c r="I875" s="30" t="s">
        <v>3</v>
      </c>
      <c r="J875" s="37">
        <v>44662</v>
      </c>
      <c r="K875" s="30" t="s">
        <v>2675</v>
      </c>
    </row>
    <row r="876" spans="1:13" x14ac:dyDescent="0.2">
      <c r="C876" s="31" t="s">
        <v>1350</v>
      </c>
      <c r="D876" s="31" t="s">
        <v>1351</v>
      </c>
      <c r="E876" s="32" t="s">
        <v>1939</v>
      </c>
      <c r="F876" s="5" t="s">
        <v>463</v>
      </c>
      <c r="G876" s="30" t="s">
        <v>2167</v>
      </c>
      <c r="H876" s="30" t="s">
        <v>2344</v>
      </c>
      <c r="I876" s="30" t="s">
        <v>3</v>
      </c>
      <c r="J876" s="37">
        <v>44662</v>
      </c>
      <c r="K876" s="30" t="s">
        <v>2675</v>
      </c>
    </row>
    <row r="877" spans="1:13" x14ac:dyDescent="0.2">
      <c r="C877" s="31" t="s">
        <v>2682</v>
      </c>
      <c r="D877" s="31" t="s">
        <v>1351</v>
      </c>
      <c r="E877" s="32" t="s">
        <v>1352</v>
      </c>
      <c r="F877" s="5" t="s">
        <v>2683</v>
      </c>
      <c r="G877" s="30" t="s">
        <v>1956</v>
      </c>
      <c r="H877" s="30" t="s">
        <v>2684</v>
      </c>
      <c r="I877" s="30" t="s">
        <v>3</v>
      </c>
      <c r="J877" s="37">
        <v>44662</v>
      </c>
      <c r="K877" s="30" t="s">
        <v>2675</v>
      </c>
    </row>
    <row r="878" spans="1:13" x14ac:dyDescent="0.2">
      <c r="A878" s="32" t="s">
        <v>2685</v>
      </c>
      <c r="C878" s="31" t="s">
        <v>1350</v>
      </c>
      <c r="D878" s="31" t="s">
        <v>1351</v>
      </c>
      <c r="E878" s="32" t="s">
        <v>1352</v>
      </c>
      <c r="F878" s="5" t="s">
        <v>795</v>
      </c>
      <c r="G878" s="30" t="s">
        <v>107</v>
      </c>
      <c r="H878" s="30" t="s">
        <v>2686</v>
      </c>
      <c r="I878" s="30" t="s">
        <v>3</v>
      </c>
      <c r="J878" s="37">
        <v>44662</v>
      </c>
      <c r="K878" s="30" t="s">
        <v>2675</v>
      </c>
    </row>
    <row r="879" spans="1:13" x14ac:dyDescent="0.2">
      <c r="C879" s="31" t="s">
        <v>1350</v>
      </c>
      <c r="D879" s="31" t="s">
        <v>1351</v>
      </c>
      <c r="E879" s="32" t="s">
        <v>1352</v>
      </c>
      <c r="F879" s="5" t="s">
        <v>795</v>
      </c>
      <c r="G879" s="30" t="s">
        <v>107</v>
      </c>
      <c r="H879" s="30" t="s">
        <v>1107</v>
      </c>
      <c r="I879" s="30" t="s">
        <v>3</v>
      </c>
      <c r="J879" s="37">
        <v>44662</v>
      </c>
      <c r="K879" s="30" t="s">
        <v>2675</v>
      </c>
    </row>
    <row r="880" spans="1:13" x14ac:dyDescent="0.2">
      <c r="C880" s="31" t="s">
        <v>1350</v>
      </c>
      <c r="D880" s="31" t="s">
        <v>1805</v>
      </c>
      <c r="E880" s="32" t="s">
        <v>1939</v>
      </c>
      <c r="F880" s="5" t="s">
        <v>795</v>
      </c>
      <c r="G880" s="30" t="s">
        <v>192</v>
      </c>
      <c r="H880" s="30" t="s">
        <v>1107</v>
      </c>
      <c r="I880" s="30" t="s">
        <v>3</v>
      </c>
      <c r="J880" s="37">
        <v>44662</v>
      </c>
      <c r="K880" s="30" t="s">
        <v>2675</v>
      </c>
    </row>
    <row r="881" spans="1:13" x14ac:dyDescent="0.2">
      <c r="C881" s="31" t="s">
        <v>1350</v>
      </c>
      <c r="D881" s="31" t="s">
        <v>1351</v>
      </c>
      <c r="E881" s="32" t="s">
        <v>1352</v>
      </c>
      <c r="F881" s="5" t="s">
        <v>795</v>
      </c>
      <c r="G881" s="30" t="s">
        <v>192</v>
      </c>
      <c r="H881" s="30" t="s">
        <v>2687</v>
      </c>
      <c r="I881" s="30" t="s">
        <v>3</v>
      </c>
      <c r="J881" s="37">
        <v>44662</v>
      </c>
      <c r="K881" s="30" t="s">
        <v>2675</v>
      </c>
    </row>
    <row r="882" spans="1:13" x14ac:dyDescent="0.2">
      <c r="C882" s="31" t="s">
        <v>1350</v>
      </c>
      <c r="D882" s="31" t="s">
        <v>1351</v>
      </c>
      <c r="E882" s="32" t="s">
        <v>1939</v>
      </c>
      <c r="F882" s="5" t="s">
        <v>795</v>
      </c>
      <c r="G882" s="30" t="s">
        <v>192</v>
      </c>
      <c r="H882" s="30" t="s">
        <v>2688</v>
      </c>
      <c r="I882" s="30" t="s">
        <v>3</v>
      </c>
      <c r="J882" s="37">
        <v>44662</v>
      </c>
      <c r="K882" s="30" t="s">
        <v>2675</v>
      </c>
    </row>
    <row r="883" spans="1:13" x14ac:dyDescent="0.2">
      <c r="C883" s="31" t="s">
        <v>1350</v>
      </c>
      <c r="D883" s="31" t="s">
        <v>1351</v>
      </c>
      <c r="E883" s="32" t="s">
        <v>1939</v>
      </c>
      <c r="F883" s="5" t="s">
        <v>795</v>
      </c>
      <c r="G883" s="30" t="s">
        <v>171</v>
      </c>
      <c r="H883" s="30" t="s">
        <v>2689</v>
      </c>
      <c r="I883" s="30" t="s">
        <v>3</v>
      </c>
      <c r="J883" s="37">
        <v>44662</v>
      </c>
      <c r="K883" s="30" t="s">
        <v>2675</v>
      </c>
    </row>
    <row r="884" spans="1:13" x14ac:dyDescent="0.2">
      <c r="C884" s="31" t="s">
        <v>1350</v>
      </c>
      <c r="D884" s="31" t="s">
        <v>1351</v>
      </c>
      <c r="E884" s="32" t="s">
        <v>1352</v>
      </c>
      <c r="F884" s="5" t="s">
        <v>795</v>
      </c>
      <c r="G884" s="30" t="s">
        <v>590</v>
      </c>
      <c r="H884" s="30" t="s">
        <v>2690</v>
      </c>
      <c r="I884" s="30" t="s">
        <v>3</v>
      </c>
      <c r="J884" s="37">
        <v>44662</v>
      </c>
      <c r="K884" s="30" t="s">
        <v>2675</v>
      </c>
    </row>
    <row r="885" spans="1:13" x14ac:dyDescent="0.2">
      <c r="C885" s="31" t="s">
        <v>1350</v>
      </c>
      <c r="D885" s="31" t="s">
        <v>1351</v>
      </c>
      <c r="E885" s="32" t="s">
        <v>1352</v>
      </c>
      <c r="F885" s="5" t="s">
        <v>174</v>
      </c>
      <c r="G885" s="30" t="s">
        <v>120</v>
      </c>
      <c r="H885" s="30" t="s">
        <v>2691</v>
      </c>
      <c r="I885" s="30" t="s">
        <v>3</v>
      </c>
      <c r="J885" s="37">
        <v>44662</v>
      </c>
      <c r="K885" s="30" t="s">
        <v>2675</v>
      </c>
    </row>
    <row r="886" spans="1:13" x14ac:dyDescent="0.2">
      <c r="C886" s="31" t="s">
        <v>1350</v>
      </c>
      <c r="D886" s="31" t="s">
        <v>1351</v>
      </c>
      <c r="E886" s="32" t="s">
        <v>1352</v>
      </c>
      <c r="F886" s="5" t="s">
        <v>415</v>
      </c>
      <c r="G886" s="30" t="s">
        <v>2506</v>
      </c>
      <c r="H886" s="30" t="s">
        <v>2692</v>
      </c>
      <c r="I886" s="30" t="s">
        <v>3</v>
      </c>
      <c r="J886" s="37">
        <v>44662</v>
      </c>
      <c r="K886" s="30" t="s">
        <v>2675</v>
      </c>
    </row>
    <row r="887" spans="1:13" x14ac:dyDescent="0.2">
      <c r="C887" s="31" t="s">
        <v>1350</v>
      </c>
      <c r="D887" s="31" t="s">
        <v>1351</v>
      </c>
      <c r="E887" s="32" t="s">
        <v>1352</v>
      </c>
      <c r="F887" s="5" t="s">
        <v>408</v>
      </c>
      <c r="G887" s="30" t="s">
        <v>2693</v>
      </c>
      <c r="H887" s="30" t="s">
        <v>2694</v>
      </c>
      <c r="I887" s="30" t="s">
        <v>3</v>
      </c>
      <c r="J887" s="37">
        <v>44662</v>
      </c>
      <c r="K887" s="30" t="s">
        <v>2675</v>
      </c>
    </row>
    <row r="889" spans="1:13" x14ac:dyDescent="0.2">
      <c r="A889" s="32" t="s">
        <v>2695</v>
      </c>
    </row>
    <row r="891" spans="1:13" x14ac:dyDescent="0.2">
      <c r="A891" s="32" t="s">
        <v>2696</v>
      </c>
    </row>
    <row r="893" spans="1:13" x14ac:dyDescent="0.2">
      <c r="A893" s="32" t="s">
        <v>1553</v>
      </c>
      <c r="B893" s="30" t="s">
        <v>1564</v>
      </c>
      <c r="C893" s="31" t="s">
        <v>1351</v>
      </c>
      <c r="D893" s="31" t="s">
        <v>2569</v>
      </c>
      <c r="E893" s="32" t="s">
        <v>974</v>
      </c>
      <c r="F893" s="5" t="s">
        <v>2697</v>
      </c>
      <c r="G893" s="30" t="s">
        <v>1107</v>
      </c>
      <c r="H893" s="30" t="s">
        <v>2698</v>
      </c>
      <c r="I893" s="30" t="s">
        <v>2581</v>
      </c>
      <c r="J893" s="30" t="s">
        <v>2675</v>
      </c>
      <c r="K893" s="30" t="s">
        <v>2699</v>
      </c>
      <c r="L893" s="30" t="s">
        <v>2700</v>
      </c>
    </row>
    <row r="894" spans="1:13" x14ac:dyDescent="0.2">
      <c r="B894" s="30" t="s">
        <v>1350</v>
      </c>
      <c r="C894" s="31" t="s">
        <v>1351</v>
      </c>
      <c r="D894" s="31" t="s">
        <v>1352</v>
      </c>
      <c r="E894" s="32" t="s">
        <v>2701</v>
      </c>
      <c r="F894" s="5" t="s">
        <v>2702</v>
      </c>
      <c r="G894" s="30" t="s">
        <v>2703</v>
      </c>
      <c r="H894" s="30" t="s">
        <v>2704</v>
      </c>
      <c r="I894" s="37">
        <v>44662</v>
      </c>
      <c r="J894" s="30" t="s">
        <v>2705</v>
      </c>
    </row>
    <row r="895" spans="1:13" ht="409.5" x14ac:dyDescent="0.2">
      <c r="B895" s="30" t="s">
        <v>1350</v>
      </c>
      <c r="C895" s="31" t="s">
        <v>1351</v>
      </c>
      <c r="D895" s="31" t="s">
        <v>1352</v>
      </c>
      <c r="E895" s="32" t="s">
        <v>2706</v>
      </c>
      <c r="F895" s="5" t="s">
        <v>2324</v>
      </c>
      <c r="G895" s="30" t="s">
        <v>2707</v>
      </c>
      <c r="H895" s="30" t="s">
        <v>3</v>
      </c>
      <c r="I895" s="60" t="s">
        <v>2708</v>
      </c>
      <c r="J895" s="30" t="s">
        <v>2709</v>
      </c>
      <c r="K895" s="30" t="s">
        <v>2710</v>
      </c>
      <c r="M895" s="30" t="s">
        <v>2711</v>
      </c>
    </row>
    <row r="896" spans="1:13" x14ac:dyDescent="0.2">
      <c r="B896" s="30" t="s">
        <v>1350</v>
      </c>
      <c r="C896" s="31" t="s">
        <v>1351</v>
      </c>
      <c r="D896" s="31" t="s">
        <v>1352</v>
      </c>
      <c r="E896" s="32" t="s">
        <v>398</v>
      </c>
      <c r="F896" s="5" t="s">
        <v>1909</v>
      </c>
      <c r="G896" s="30" t="s">
        <v>2712</v>
      </c>
      <c r="H896" s="30" t="s">
        <v>2713</v>
      </c>
      <c r="I896" s="30" t="s">
        <v>2714</v>
      </c>
      <c r="J896" s="30" t="s">
        <v>2710</v>
      </c>
      <c r="L896" s="30" t="s">
        <v>2715</v>
      </c>
    </row>
    <row r="897" spans="1:11" x14ac:dyDescent="0.2">
      <c r="B897" s="30" t="s">
        <v>1350</v>
      </c>
      <c r="C897" s="31" t="s">
        <v>1351</v>
      </c>
      <c r="D897" s="31" t="s">
        <v>1352</v>
      </c>
      <c r="E897" s="32" t="s">
        <v>398</v>
      </c>
      <c r="F897" s="5" t="s">
        <v>2241</v>
      </c>
      <c r="G897" s="30" t="s">
        <v>2716</v>
      </c>
      <c r="H897" s="30" t="s">
        <v>3</v>
      </c>
      <c r="I897" s="30" t="s">
        <v>2717</v>
      </c>
      <c r="J897" s="30" t="s">
        <v>2710</v>
      </c>
      <c r="K897" s="30" t="s">
        <v>1222</v>
      </c>
    </row>
    <row r="898" spans="1:11" x14ac:dyDescent="0.2">
      <c r="B898" s="30" t="s">
        <v>1350</v>
      </c>
      <c r="C898" s="31" t="s">
        <v>1351</v>
      </c>
      <c r="D898" s="31" t="s">
        <v>1352</v>
      </c>
      <c r="E898" s="32" t="s">
        <v>398</v>
      </c>
      <c r="F898" s="5" t="s">
        <v>2241</v>
      </c>
      <c r="G898" s="30" t="s">
        <v>2283</v>
      </c>
      <c r="H898" s="30" t="s">
        <v>3</v>
      </c>
      <c r="I898" s="37">
        <v>44662</v>
      </c>
      <c r="J898" s="30" t="s">
        <v>2710</v>
      </c>
    </row>
    <row r="899" spans="1:11" x14ac:dyDescent="0.2">
      <c r="B899" s="30" t="s">
        <v>1350</v>
      </c>
      <c r="C899" s="31" t="s">
        <v>1351</v>
      </c>
      <c r="D899" s="31" t="s">
        <v>1352</v>
      </c>
      <c r="E899" s="32" t="s">
        <v>239</v>
      </c>
      <c r="F899" s="5" t="s">
        <v>1921</v>
      </c>
      <c r="G899" s="30" t="s">
        <v>2718</v>
      </c>
      <c r="H899" s="30" t="s">
        <v>3</v>
      </c>
      <c r="I899" s="37">
        <v>44662</v>
      </c>
      <c r="J899" s="30" t="s">
        <v>2710</v>
      </c>
    </row>
    <row r="900" spans="1:11" x14ac:dyDescent="0.2">
      <c r="B900" s="30" t="s">
        <v>1350</v>
      </c>
      <c r="C900" s="31" t="s">
        <v>1351</v>
      </c>
      <c r="D900" s="31" t="s">
        <v>1352</v>
      </c>
      <c r="E900" s="32" t="s">
        <v>239</v>
      </c>
      <c r="F900" s="5" t="s">
        <v>287</v>
      </c>
      <c r="G900" s="30" t="s">
        <v>2719</v>
      </c>
      <c r="H900" s="30" t="s">
        <v>3</v>
      </c>
      <c r="I900" s="30" t="s">
        <v>2720</v>
      </c>
      <c r="J900" s="30" t="s">
        <v>2710</v>
      </c>
    </row>
    <row r="901" spans="1:11" x14ac:dyDescent="0.2">
      <c r="B901" s="30" t="s">
        <v>1350</v>
      </c>
      <c r="C901" s="31" t="s">
        <v>1351</v>
      </c>
      <c r="D901" s="31" t="s">
        <v>1352</v>
      </c>
      <c r="E901" s="32" t="s">
        <v>239</v>
      </c>
      <c r="F901" s="5" t="s">
        <v>889</v>
      </c>
      <c r="G901" s="30" t="s">
        <v>2721</v>
      </c>
      <c r="H901" s="30" t="s">
        <v>3</v>
      </c>
      <c r="I901" s="37">
        <v>44662</v>
      </c>
      <c r="J901" s="30" t="s">
        <v>2710</v>
      </c>
    </row>
    <row r="902" spans="1:11" x14ac:dyDescent="0.2">
      <c r="B902" s="30" t="s">
        <v>1350</v>
      </c>
      <c r="C902" s="31" t="s">
        <v>1351</v>
      </c>
      <c r="D902" s="31" t="s">
        <v>1352</v>
      </c>
      <c r="E902" s="32" t="s">
        <v>2190</v>
      </c>
      <c r="F902" s="5" t="s">
        <v>1921</v>
      </c>
      <c r="G902" s="30" t="s">
        <v>2722</v>
      </c>
      <c r="H902" s="30" t="s">
        <v>3</v>
      </c>
      <c r="I902" s="37">
        <v>44662</v>
      </c>
      <c r="J902" s="30" t="s">
        <v>2710</v>
      </c>
    </row>
    <row r="903" spans="1:11" x14ac:dyDescent="0.2">
      <c r="B903" s="30" t="s">
        <v>1350</v>
      </c>
      <c r="C903" s="31" t="s">
        <v>1351</v>
      </c>
      <c r="D903" s="31" t="s">
        <v>1352</v>
      </c>
      <c r="E903" s="32" t="s">
        <v>2190</v>
      </c>
      <c r="F903" s="5" t="s">
        <v>2723</v>
      </c>
      <c r="G903" s="30" t="s">
        <v>2724</v>
      </c>
      <c r="H903" s="30" t="s">
        <v>3</v>
      </c>
      <c r="I903" s="37">
        <v>44662</v>
      </c>
      <c r="J903" s="30" t="s">
        <v>2725</v>
      </c>
    </row>
    <row r="904" spans="1:11" x14ac:dyDescent="0.2">
      <c r="A904" s="32" t="s">
        <v>27</v>
      </c>
      <c r="B904" s="30" t="s">
        <v>1350</v>
      </c>
      <c r="C904" s="31" t="s">
        <v>1351</v>
      </c>
      <c r="D904" s="31" t="s">
        <v>1352</v>
      </c>
      <c r="E904" s="32" t="s">
        <v>2726</v>
      </c>
      <c r="F904" s="5" t="s">
        <v>171</v>
      </c>
      <c r="G904" s="30" t="s">
        <v>2724</v>
      </c>
      <c r="H904" s="30" t="s">
        <v>3</v>
      </c>
      <c r="I904" s="37">
        <v>44662</v>
      </c>
      <c r="J904" s="30" t="s">
        <v>2710</v>
      </c>
    </row>
    <row r="905" spans="1:11" x14ac:dyDescent="0.2">
      <c r="B905" s="30" t="s">
        <v>1350</v>
      </c>
      <c r="C905" s="31" t="s">
        <v>1351</v>
      </c>
      <c r="D905" s="31" t="s">
        <v>1352</v>
      </c>
      <c r="E905" s="32" t="s">
        <v>271</v>
      </c>
      <c r="F905" s="5" t="s">
        <v>503</v>
      </c>
      <c r="G905" s="30" t="s">
        <v>2727</v>
      </c>
      <c r="H905" s="30" t="s">
        <v>3</v>
      </c>
      <c r="I905" s="37">
        <v>44662</v>
      </c>
      <c r="J905" s="30" t="s">
        <v>2710</v>
      </c>
    </row>
    <row r="906" spans="1:11" x14ac:dyDescent="0.2">
      <c r="B906" s="30" t="s">
        <v>1350</v>
      </c>
      <c r="C906" s="31" t="s">
        <v>1351</v>
      </c>
      <c r="D906" s="31" t="s">
        <v>1352</v>
      </c>
      <c r="E906" s="32" t="s">
        <v>186</v>
      </c>
      <c r="F906" s="5" t="s">
        <v>615</v>
      </c>
      <c r="G906" s="30" t="s">
        <v>2728</v>
      </c>
      <c r="H906" s="30" t="s">
        <v>3</v>
      </c>
      <c r="I906" s="37">
        <v>44662</v>
      </c>
      <c r="J906" s="30" t="s">
        <v>2729</v>
      </c>
    </row>
    <row r="907" spans="1:11" x14ac:dyDescent="0.2">
      <c r="B907" s="30" t="s">
        <v>1350</v>
      </c>
      <c r="C907" s="31" t="s">
        <v>1351</v>
      </c>
      <c r="D907" s="31" t="s">
        <v>2730</v>
      </c>
      <c r="E907" s="32" t="s">
        <v>186</v>
      </c>
      <c r="F907" s="5" t="s">
        <v>1936</v>
      </c>
      <c r="G907" s="30" t="s">
        <v>2731</v>
      </c>
      <c r="H907" s="30" t="s">
        <v>3</v>
      </c>
      <c r="I907" s="37">
        <v>44662</v>
      </c>
      <c r="J907" s="30" t="s">
        <v>2729</v>
      </c>
    </row>
    <row r="908" spans="1:11" x14ac:dyDescent="0.2">
      <c r="A908" s="32" t="s">
        <v>2732</v>
      </c>
      <c r="C908" s="31" t="s">
        <v>1351</v>
      </c>
      <c r="D908" s="31" t="s">
        <v>1352</v>
      </c>
      <c r="E908" s="32" t="s">
        <v>186</v>
      </c>
      <c r="F908" s="5" t="s">
        <v>907</v>
      </c>
      <c r="G908" s="30" t="s">
        <v>2733</v>
      </c>
      <c r="H908" s="30" t="s">
        <v>3</v>
      </c>
      <c r="I908" s="37">
        <v>44662</v>
      </c>
      <c r="J908" s="30" t="s">
        <v>2729</v>
      </c>
    </row>
    <row r="909" spans="1:11" x14ac:dyDescent="0.2">
      <c r="A909" s="32" t="s">
        <v>2734</v>
      </c>
      <c r="C909" s="31" t="s">
        <v>1351</v>
      </c>
      <c r="D909" s="31" t="s">
        <v>1352</v>
      </c>
      <c r="E909" s="32" t="s">
        <v>186</v>
      </c>
      <c r="F909" s="5" t="s">
        <v>296</v>
      </c>
      <c r="G909" s="30" t="s">
        <v>2735</v>
      </c>
      <c r="H909" s="30" t="s">
        <v>3</v>
      </c>
      <c r="I909" s="37">
        <v>44662</v>
      </c>
      <c r="J909" s="30" t="s">
        <v>2729</v>
      </c>
    </row>
    <row r="910" spans="1:11" x14ac:dyDescent="0.2">
      <c r="A910" s="32" t="s">
        <v>2736</v>
      </c>
      <c r="B910" s="30" t="s">
        <v>1350</v>
      </c>
      <c r="C910" s="31" t="s">
        <v>1351</v>
      </c>
      <c r="D910" s="31" t="s">
        <v>1352</v>
      </c>
      <c r="E910" s="32" t="s">
        <v>186</v>
      </c>
      <c r="F910" s="5" t="s">
        <v>296</v>
      </c>
      <c r="G910" s="30" t="s">
        <v>2115</v>
      </c>
      <c r="H910" s="30" t="s">
        <v>3</v>
      </c>
      <c r="I910" s="37">
        <v>44662</v>
      </c>
      <c r="J910" s="30" t="s">
        <v>2729</v>
      </c>
    </row>
    <row r="911" spans="1:11" x14ac:dyDescent="0.2">
      <c r="B911" s="30" t="s">
        <v>1350</v>
      </c>
      <c r="C911" s="31" t="s">
        <v>1351</v>
      </c>
      <c r="D911" s="31" t="s">
        <v>1352</v>
      </c>
      <c r="E911" s="32" t="s">
        <v>186</v>
      </c>
      <c r="F911" s="5" t="s">
        <v>136</v>
      </c>
      <c r="G911" s="30" t="s">
        <v>2737</v>
      </c>
      <c r="H911" s="30" t="s">
        <v>3</v>
      </c>
      <c r="I911" s="37">
        <v>44662</v>
      </c>
      <c r="J911" s="30" t="s">
        <v>2729</v>
      </c>
    </row>
    <row r="912" spans="1:11" x14ac:dyDescent="0.2">
      <c r="A912" s="32" t="s">
        <v>2738</v>
      </c>
      <c r="C912" s="31" t="s">
        <v>1351</v>
      </c>
      <c r="D912" s="31" t="s">
        <v>1352</v>
      </c>
      <c r="E912" s="32" t="s">
        <v>186</v>
      </c>
      <c r="F912" s="5" t="s">
        <v>296</v>
      </c>
      <c r="G912" s="30" t="s">
        <v>2739</v>
      </c>
      <c r="H912" s="30" t="s">
        <v>3</v>
      </c>
      <c r="I912" s="37">
        <v>44662</v>
      </c>
      <c r="J912" s="30" t="s">
        <v>2729</v>
      </c>
    </row>
    <row r="913" spans="1:10" x14ac:dyDescent="0.2">
      <c r="A913" s="32" t="s">
        <v>2740</v>
      </c>
      <c r="C913" s="31" t="s">
        <v>1351</v>
      </c>
      <c r="D913" s="31" t="s">
        <v>1352</v>
      </c>
      <c r="E913" s="32" t="s">
        <v>2741</v>
      </c>
      <c r="F913" s="5" t="s">
        <v>615</v>
      </c>
      <c r="G913" s="30" t="s">
        <v>2742</v>
      </c>
      <c r="H913" s="30" t="s">
        <v>3</v>
      </c>
      <c r="I913" s="37">
        <v>44662</v>
      </c>
      <c r="J913" s="30" t="s">
        <v>2729</v>
      </c>
    </row>
    <row r="914" spans="1:10" x14ac:dyDescent="0.2">
      <c r="B914" s="30" t="s">
        <v>1350</v>
      </c>
      <c r="C914" s="31" t="s">
        <v>1351</v>
      </c>
      <c r="D914" s="31" t="s">
        <v>1352</v>
      </c>
      <c r="E914" s="32" t="s">
        <v>2328</v>
      </c>
      <c r="F914" s="5" t="s">
        <v>1672</v>
      </c>
      <c r="G914" s="30" t="s">
        <v>2743</v>
      </c>
      <c r="H914" s="30" t="s">
        <v>3</v>
      </c>
      <c r="I914" s="37">
        <v>44662</v>
      </c>
      <c r="J914" s="30" t="s">
        <v>2729</v>
      </c>
    </row>
    <row r="915" spans="1:10" x14ac:dyDescent="0.2">
      <c r="B915" s="30" t="s">
        <v>2744</v>
      </c>
      <c r="C915" s="31" t="s">
        <v>1351</v>
      </c>
      <c r="D915" s="31" t="s">
        <v>1352</v>
      </c>
      <c r="E915" s="32" t="s">
        <v>1494</v>
      </c>
      <c r="F915" s="5" t="s">
        <v>174</v>
      </c>
      <c r="G915" s="30" t="s">
        <v>2745</v>
      </c>
      <c r="H915" s="30" t="s">
        <v>3</v>
      </c>
      <c r="I915" s="37">
        <v>44662</v>
      </c>
      <c r="J915" s="30" t="s">
        <v>2729</v>
      </c>
    </row>
    <row r="916" spans="1:10" x14ac:dyDescent="0.2">
      <c r="B916" s="30" t="s">
        <v>1350</v>
      </c>
      <c r="C916" s="31" t="s">
        <v>1351</v>
      </c>
      <c r="D916" s="31" t="s">
        <v>1352</v>
      </c>
      <c r="E916" s="32" t="s">
        <v>2746</v>
      </c>
      <c r="F916" s="5" t="s">
        <v>516</v>
      </c>
      <c r="G916" s="30" t="s">
        <v>2747</v>
      </c>
      <c r="H916" s="30" t="s">
        <v>3</v>
      </c>
      <c r="I916" s="37">
        <v>44662</v>
      </c>
      <c r="J916" s="30" t="s">
        <v>2729</v>
      </c>
    </row>
    <row r="917" spans="1:10" x14ac:dyDescent="0.2">
      <c r="B917" s="30" t="s">
        <v>1350</v>
      </c>
      <c r="C917" s="31" t="s">
        <v>1351</v>
      </c>
      <c r="D917" s="31" t="s">
        <v>1352</v>
      </c>
      <c r="E917" s="32" t="s">
        <v>2746</v>
      </c>
      <c r="F917" s="5" t="s">
        <v>81</v>
      </c>
      <c r="G917" s="30" t="s">
        <v>2748</v>
      </c>
      <c r="H917" s="30" t="s">
        <v>3</v>
      </c>
      <c r="I917" s="37">
        <v>44662</v>
      </c>
      <c r="J917" s="30" t="s">
        <v>2729</v>
      </c>
    </row>
    <row r="918" spans="1:10" x14ac:dyDescent="0.2">
      <c r="B918" s="30" t="s">
        <v>1350</v>
      </c>
      <c r="C918" s="31" t="s">
        <v>1351</v>
      </c>
      <c r="D918" s="31" t="s">
        <v>1352</v>
      </c>
      <c r="E918" s="32" t="s">
        <v>141</v>
      </c>
      <c r="F918" s="5" t="s">
        <v>171</v>
      </c>
      <c r="G918" s="30" t="s">
        <v>2749</v>
      </c>
      <c r="H918" s="30" t="s">
        <v>3</v>
      </c>
      <c r="I918" s="37">
        <v>44662</v>
      </c>
      <c r="J918" s="30" t="s">
        <v>2729</v>
      </c>
    </row>
    <row r="919" spans="1:10" x14ac:dyDescent="0.2">
      <c r="B919" s="30" t="s">
        <v>1350</v>
      </c>
      <c r="C919" s="31" t="s">
        <v>1351</v>
      </c>
      <c r="D919" s="31" t="s">
        <v>1352</v>
      </c>
      <c r="E919" s="32" t="s">
        <v>2750</v>
      </c>
      <c r="F919" s="5" t="s">
        <v>186</v>
      </c>
      <c r="G919" s="30" t="s">
        <v>2751</v>
      </c>
      <c r="H919" s="30" t="s">
        <v>3</v>
      </c>
      <c r="I919" s="37">
        <v>44662</v>
      </c>
      <c r="J919" s="30" t="s">
        <v>2729</v>
      </c>
    </row>
    <row r="921" spans="1:10" x14ac:dyDescent="0.2">
      <c r="A921" s="32" t="s">
        <v>32</v>
      </c>
    </row>
    <row r="923" spans="1:10" x14ac:dyDescent="0.2">
      <c r="A923" s="32" t="s">
        <v>32</v>
      </c>
    </row>
    <row r="925" spans="1:10" x14ac:dyDescent="0.2">
      <c r="A925" s="32" t="s">
        <v>41</v>
      </c>
    </row>
    <row r="927" spans="1:10" x14ac:dyDescent="0.2">
      <c r="A927" s="32" t="s">
        <v>32</v>
      </c>
    </row>
    <row r="929" spans="1:12" x14ac:dyDescent="0.2">
      <c r="A929" s="32" t="s">
        <v>2752</v>
      </c>
    </row>
    <row r="931" spans="1:12" x14ac:dyDescent="0.2">
      <c r="B931" s="30" t="s">
        <v>1350</v>
      </c>
      <c r="C931" s="31" t="s">
        <v>1351</v>
      </c>
      <c r="D931" s="31" t="s">
        <v>2753</v>
      </c>
      <c r="E931" s="32" t="s">
        <v>1542</v>
      </c>
      <c r="F931" s="5" t="s">
        <v>2754</v>
      </c>
      <c r="G931" s="30" t="s">
        <v>2755</v>
      </c>
      <c r="H931" s="30" t="s">
        <v>3</v>
      </c>
      <c r="I931" s="30" t="s">
        <v>2756</v>
      </c>
      <c r="J931" s="30" t="s">
        <v>2757</v>
      </c>
    </row>
    <row r="932" spans="1:12" x14ac:dyDescent="0.2">
      <c r="B932" s="30" t="s">
        <v>1350</v>
      </c>
      <c r="C932" s="31" t="s">
        <v>1351</v>
      </c>
      <c r="D932" s="31" t="s">
        <v>1939</v>
      </c>
      <c r="E932" s="32" t="s">
        <v>2758</v>
      </c>
      <c r="F932" s="5" t="s">
        <v>308</v>
      </c>
      <c r="G932" s="30" t="s">
        <v>2759</v>
      </c>
      <c r="H932" s="30" t="s">
        <v>2760</v>
      </c>
      <c r="I932" s="30" t="s">
        <v>2761</v>
      </c>
      <c r="J932" s="30" t="s">
        <v>2729</v>
      </c>
      <c r="K932" s="30" t="s">
        <v>2762</v>
      </c>
      <c r="L932" s="30" t="s">
        <v>2763</v>
      </c>
    </row>
    <row r="933" spans="1:12" x14ac:dyDescent="0.2">
      <c r="B933" s="30" t="s">
        <v>1350</v>
      </c>
      <c r="C933" s="31" t="s">
        <v>1351</v>
      </c>
      <c r="D933" s="31" t="s">
        <v>2764</v>
      </c>
      <c r="E933" s="32" t="s">
        <v>2765</v>
      </c>
      <c r="F933" s="5" t="s">
        <v>986</v>
      </c>
      <c r="G933" s="30" t="s">
        <v>2766</v>
      </c>
      <c r="H933" s="30" t="s">
        <v>3</v>
      </c>
      <c r="I933" s="30" t="s">
        <v>2767</v>
      </c>
      <c r="J933" s="30" t="s">
        <v>2768</v>
      </c>
      <c r="K933" s="30" t="s">
        <v>2769</v>
      </c>
      <c r="L933" s="30" t="s">
        <v>2770</v>
      </c>
    </row>
    <row r="934" spans="1:12" x14ac:dyDescent="0.2">
      <c r="B934" s="30" t="s">
        <v>1350</v>
      </c>
      <c r="C934" s="31" t="s">
        <v>1351</v>
      </c>
      <c r="D934" s="31" t="s">
        <v>1352</v>
      </c>
      <c r="E934" s="32" t="s">
        <v>1542</v>
      </c>
      <c r="F934" s="5" t="s">
        <v>800</v>
      </c>
      <c r="G934" s="30" t="s">
        <v>2771</v>
      </c>
      <c r="H934" s="30" t="s">
        <v>3</v>
      </c>
      <c r="I934" s="37">
        <v>44662</v>
      </c>
      <c r="J934" s="30" t="s">
        <v>2772</v>
      </c>
    </row>
    <row r="935" spans="1:12" x14ac:dyDescent="0.2">
      <c r="B935" s="30" t="s">
        <v>1350</v>
      </c>
      <c r="C935" s="31" t="s">
        <v>1351</v>
      </c>
      <c r="D935" s="31" t="s">
        <v>1352</v>
      </c>
      <c r="E935" s="32" t="s">
        <v>1125</v>
      </c>
      <c r="F935" s="5" t="s">
        <v>729</v>
      </c>
      <c r="G935" s="30" t="s">
        <v>2574</v>
      </c>
      <c r="H935" s="30" t="s">
        <v>3</v>
      </c>
      <c r="I935" s="37">
        <v>44662</v>
      </c>
      <c r="J935" s="30" t="s">
        <v>2729</v>
      </c>
    </row>
    <row r="936" spans="1:12" x14ac:dyDescent="0.2">
      <c r="B936" s="30" t="s">
        <v>1350</v>
      </c>
      <c r="C936" s="31" t="s">
        <v>1351</v>
      </c>
      <c r="D936" s="31" t="s">
        <v>1352</v>
      </c>
      <c r="E936" s="32" t="s">
        <v>2773</v>
      </c>
      <c r="F936" s="5" t="s">
        <v>2774</v>
      </c>
      <c r="G936" s="30" t="s">
        <v>2775</v>
      </c>
      <c r="H936" s="30" t="s">
        <v>3</v>
      </c>
      <c r="I936" s="37">
        <v>44662</v>
      </c>
      <c r="J936" s="30" t="s">
        <v>2729</v>
      </c>
    </row>
    <row r="937" spans="1:12" x14ac:dyDescent="0.2">
      <c r="B937" s="30" t="s">
        <v>1350</v>
      </c>
      <c r="C937" s="31" t="s">
        <v>1351</v>
      </c>
      <c r="D937" s="31" t="s">
        <v>1352</v>
      </c>
      <c r="E937" s="32" t="s">
        <v>1986</v>
      </c>
      <c r="F937" s="5" t="s">
        <v>701</v>
      </c>
      <c r="G937" s="30" t="s">
        <v>1107</v>
      </c>
      <c r="H937" s="30" t="s">
        <v>3</v>
      </c>
      <c r="I937" s="37">
        <v>44662</v>
      </c>
      <c r="J937" s="30" t="s">
        <v>2776</v>
      </c>
    </row>
    <row r="938" spans="1:12" x14ac:dyDescent="0.2">
      <c r="B938" s="30" t="s">
        <v>1350</v>
      </c>
      <c r="C938" s="31" t="s">
        <v>1351</v>
      </c>
      <c r="D938" s="31" t="s">
        <v>1352</v>
      </c>
      <c r="E938" s="32" t="s">
        <v>175</v>
      </c>
      <c r="F938" s="5" t="s">
        <v>974</v>
      </c>
      <c r="G938" s="30" t="s">
        <v>2777</v>
      </c>
      <c r="H938" s="30" t="s">
        <v>3</v>
      </c>
      <c r="I938" s="37">
        <v>44662</v>
      </c>
      <c r="J938" s="30" t="s">
        <v>2776</v>
      </c>
    </row>
    <row r="939" spans="1:12" x14ac:dyDescent="0.2">
      <c r="B939" s="30" t="s">
        <v>1350</v>
      </c>
      <c r="C939" s="31" t="s">
        <v>1351</v>
      </c>
      <c r="D939" s="31" t="s">
        <v>1352</v>
      </c>
      <c r="E939" s="32" t="s">
        <v>2778</v>
      </c>
      <c r="F939" s="5" t="s">
        <v>1408</v>
      </c>
      <c r="G939" s="30" t="s">
        <v>2779</v>
      </c>
      <c r="H939" s="30" t="s">
        <v>3</v>
      </c>
      <c r="I939" s="37">
        <v>44662</v>
      </c>
      <c r="J939" s="30" t="s">
        <v>2776</v>
      </c>
    </row>
    <row r="940" spans="1:12" x14ac:dyDescent="0.2">
      <c r="B940" s="30" t="s">
        <v>1350</v>
      </c>
      <c r="C940" s="31" t="s">
        <v>1351</v>
      </c>
      <c r="D940" s="31" t="s">
        <v>1352</v>
      </c>
      <c r="E940" s="32" t="s">
        <v>2780</v>
      </c>
      <c r="F940" s="5" t="s">
        <v>2781</v>
      </c>
      <c r="G940" s="30" t="s">
        <v>2616</v>
      </c>
      <c r="H940" s="30" t="s">
        <v>2152</v>
      </c>
      <c r="I940" s="37">
        <v>44662</v>
      </c>
      <c r="J940" s="30" t="s">
        <v>2776</v>
      </c>
    </row>
    <row r="941" spans="1:12" x14ac:dyDescent="0.2">
      <c r="B941" s="30" t="s">
        <v>1350</v>
      </c>
      <c r="C941" s="31" t="s">
        <v>1351</v>
      </c>
      <c r="D941" s="31" t="s">
        <v>1939</v>
      </c>
      <c r="E941" s="32" t="s">
        <v>1950</v>
      </c>
      <c r="F941" s="5" t="s">
        <v>2782</v>
      </c>
      <c r="G941" s="30" t="s">
        <v>2783</v>
      </c>
      <c r="H941" s="30" t="s">
        <v>3</v>
      </c>
      <c r="I941" s="37">
        <v>44662</v>
      </c>
      <c r="J941" s="30" t="s">
        <v>1723</v>
      </c>
    </row>
    <row r="942" spans="1:12" x14ac:dyDescent="0.2">
      <c r="B942" s="30" t="s">
        <v>1350</v>
      </c>
      <c r="C942" s="31" t="s">
        <v>1351</v>
      </c>
      <c r="D942" s="31" t="s">
        <v>1939</v>
      </c>
      <c r="E942" s="32" t="s">
        <v>2784</v>
      </c>
      <c r="F942" s="5" t="s">
        <v>994</v>
      </c>
      <c r="G942" s="30" t="s">
        <v>2785</v>
      </c>
      <c r="H942" s="30" t="s">
        <v>3</v>
      </c>
      <c r="I942" s="37">
        <v>44662</v>
      </c>
      <c r="J942" s="30" t="s">
        <v>2776</v>
      </c>
    </row>
    <row r="943" spans="1:12" x14ac:dyDescent="0.2">
      <c r="B943" s="30" t="s">
        <v>1350</v>
      </c>
      <c r="C943" s="31" t="s">
        <v>1351</v>
      </c>
      <c r="D943" s="31" t="s">
        <v>1352</v>
      </c>
      <c r="E943" s="32" t="s">
        <v>2121</v>
      </c>
      <c r="F943" s="5" t="s">
        <v>402</v>
      </c>
      <c r="G943" s="30" t="s">
        <v>2786</v>
      </c>
      <c r="H943" s="30" t="s">
        <v>2152</v>
      </c>
      <c r="I943" s="37">
        <v>44662</v>
      </c>
      <c r="J943" s="30" t="s">
        <v>2776</v>
      </c>
    </row>
    <row r="944" spans="1:12" x14ac:dyDescent="0.2">
      <c r="B944" s="30" t="s">
        <v>1350</v>
      </c>
      <c r="C944" s="31" t="s">
        <v>1351</v>
      </c>
      <c r="D944" s="31" t="s">
        <v>2787</v>
      </c>
      <c r="E944" s="32" t="s">
        <v>264</v>
      </c>
      <c r="F944" s="5" t="s">
        <v>398</v>
      </c>
      <c r="G944" s="30" t="s">
        <v>2788</v>
      </c>
      <c r="H944" s="30" t="s">
        <v>3</v>
      </c>
      <c r="I944" s="37">
        <v>44662</v>
      </c>
      <c r="J944" s="30" t="s">
        <v>2776</v>
      </c>
    </row>
    <row r="945" spans="1:10" x14ac:dyDescent="0.2">
      <c r="B945" s="30" t="s">
        <v>1350</v>
      </c>
      <c r="C945" s="31" t="s">
        <v>2789</v>
      </c>
      <c r="D945" s="31" t="s">
        <v>1939</v>
      </c>
      <c r="E945" s="32" t="s">
        <v>2790</v>
      </c>
      <c r="F945" s="5" t="s">
        <v>758</v>
      </c>
      <c r="G945" s="30" t="s">
        <v>1107</v>
      </c>
      <c r="H945" s="30" t="s">
        <v>3</v>
      </c>
      <c r="I945" s="37">
        <v>44662</v>
      </c>
      <c r="J945" s="30" t="s">
        <v>2776</v>
      </c>
    </row>
    <row r="946" spans="1:10" x14ac:dyDescent="0.2">
      <c r="B946" s="30" t="s">
        <v>1350</v>
      </c>
      <c r="C946" s="31" t="s">
        <v>1351</v>
      </c>
      <c r="D946" s="31" t="s">
        <v>1352</v>
      </c>
      <c r="E946" s="32" t="s">
        <v>256</v>
      </c>
      <c r="F946" s="5" t="s">
        <v>2791</v>
      </c>
      <c r="G946" s="30" t="s">
        <v>2792</v>
      </c>
      <c r="H946" s="30" t="s">
        <v>3</v>
      </c>
      <c r="I946" s="37">
        <v>44662</v>
      </c>
      <c r="J946" s="30" t="s">
        <v>2776</v>
      </c>
    </row>
    <row r="947" spans="1:10" x14ac:dyDescent="0.2">
      <c r="B947" s="30" t="s">
        <v>1350</v>
      </c>
      <c r="C947" s="31" t="s">
        <v>2793</v>
      </c>
      <c r="D947" s="31" t="s">
        <v>1939</v>
      </c>
      <c r="E947" s="32" t="s">
        <v>78</v>
      </c>
      <c r="F947" s="5" t="s">
        <v>2794</v>
      </c>
      <c r="G947" s="30" t="s">
        <v>2795</v>
      </c>
      <c r="H947" s="30" t="s">
        <v>3</v>
      </c>
      <c r="I947" s="37">
        <v>44662</v>
      </c>
      <c r="J947" s="30" t="s">
        <v>2776</v>
      </c>
    </row>
    <row r="948" spans="1:10" x14ac:dyDescent="0.2">
      <c r="B948" s="30" t="s">
        <v>1350</v>
      </c>
      <c r="C948" s="31" t="s">
        <v>1351</v>
      </c>
      <c r="D948" s="31" t="s">
        <v>1352</v>
      </c>
      <c r="E948" s="32" t="s">
        <v>78</v>
      </c>
      <c r="F948" s="5" t="s">
        <v>2794</v>
      </c>
      <c r="G948" s="30" t="s">
        <v>2796</v>
      </c>
      <c r="H948" s="30" t="s">
        <v>2333</v>
      </c>
      <c r="I948" s="37">
        <v>44662</v>
      </c>
      <c r="J948" s="30" t="s">
        <v>2776</v>
      </c>
    </row>
    <row r="949" spans="1:10" x14ac:dyDescent="0.2">
      <c r="B949" s="30" t="s">
        <v>1350</v>
      </c>
      <c r="C949" s="31" t="s">
        <v>1351</v>
      </c>
      <c r="D949" s="31" t="s">
        <v>1939</v>
      </c>
      <c r="E949" s="32" t="s">
        <v>590</v>
      </c>
      <c r="F949" s="5" t="s">
        <v>1034</v>
      </c>
      <c r="G949" s="30" t="s">
        <v>2797</v>
      </c>
      <c r="H949" s="30" t="s">
        <v>3</v>
      </c>
      <c r="I949" s="37">
        <v>44662</v>
      </c>
      <c r="J949" s="30" t="s">
        <v>2776</v>
      </c>
    </row>
    <row r="950" spans="1:10" x14ac:dyDescent="0.2">
      <c r="B950" s="30" t="s">
        <v>1350</v>
      </c>
      <c r="C950" s="31" t="s">
        <v>1351</v>
      </c>
      <c r="D950" s="31" t="s">
        <v>1939</v>
      </c>
      <c r="E950" s="32" t="s">
        <v>590</v>
      </c>
      <c r="F950" s="5" t="s">
        <v>1259</v>
      </c>
      <c r="G950" s="30" t="s">
        <v>1107</v>
      </c>
      <c r="H950" s="30" t="s">
        <v>3</v>
      </c>
      <c r="I950" s="37">
        <v>44662</v>
      </c>
      <c r="J950" s="30" t="s">
        <v>2729</v>
      </c>
    </row>
    <row r="951" spans="1:10" x14ac:dyDescent="0.2">
      <c r="B951" s="30" t="s">
        <v>1350</v>
      </c>
      <c r="C951" s="31" t="s">
        <v>1351</v>
      </c>
      <c r="D951" s="31" t="s">
        <v>1352</v>
      </c>
      <c r="E951" s="32" t="s">
        <v>590</v>
      </c>
      <c r="F951" s="5" t="s">
        <v>1259</v>
      </c>
      <c r="G951" s="30" t="s">
        <v>2253</v>
      </c>
      <c r="H951" s="30" t="s">
        <v>3</v>
      </c>
      <c r="I951" s="37">
        <v>44662</v>
      </c>
      <c r="J951" s="30" t="s">
        <v>2776</v>
      </c>
    </row>
    <row r="952" spans="1:10" x14ac:dyDescent="0.2">
      <c r="B952" s="30" t="s">
        <v>2744</v>
      </c>
      <c r="C952" s="31" t="s">
        <v>1351</v>
      </c>
      <c r="D952" s="31" t="s">
        <v>1352</v>
      </c>
      <c r="E952" s="32" t="s">
        <v>590</v>
      </c>
      <c r="F952" s="5" t="s">
        <v>104</v>
      </c>
      <c r="G952" s="30" t="s">
        <v>2798</v>
      </c>
      <c r="H952" s="30" t="s">
        <v>2333</v>
      </c>
      <c r="I952" s="37">
        <v>44662</v>
      </c>
      <c r="J952" s="30" t="s">
        <v>2776</v>
      </c>
    </row>
    <row r="953" spans="1:10" x14ac:dyDescent="0.2">
      <c r="B953" s="30" t="s">
        <v>1350</v>
      </c>
      <c r="C953" s="31" t="s">
        <v>1351</v>
      </c>
      <c r="D953" s="31" t="s">
        <v>1939</v>
      </c>
      <c r="E953" s="32" t="s">
        <v>590</v>
      </c>
      <c r="F953" s="5" t="s">
        <v>2799</v>
      </c>
      <c r="G953" s="30" t="s">
        <v>2800</v>
      </c>
      <c r="H953" s="30" t="s">
        <v>3</v>
      </c>
      <c r="I953" s="37">
        <v>44662</v>
      </c>
      <c r="J953" s="30" t="s">
        <v>2776</v>
      </c>
    </row>
    <row r="954" spans="1:10" x14ac:dyDescent="0.2">
      <c r="B954" s="30" t="s">
        <v>1350</v>
      </c>
      <c r="C954" s="31" t="s">
        <v>1351</v>
      </c>
      <c r="D954" s="31" t="s">
        <v>1352</v>
      </c>
      <c r="E954" s="32" t="s">
        <v>590</v>
      </c>
      <c r="F954" s="5" t="s">
        <v>104</v>
      </c>
      <c r="G954" s="30" t="s">
        <v>2801</v>
      </c>
      <c r="H954" s="30" t="s">
        <v>3</v>
      </c>
      <c r="I954" s="37">
        <v>44662</v>
      </c>
      <c r="J954" s="30" t="s">
        <v>2776</v>
      </c>
    </row>
    <row r="955" spans="1:10" x14ac:dyDescent="0.2">
      <c r="B955" s="30" t="s">
        <v>2244</v>
      </c>
      <c r="C955" s="31" t="s">
        <v>1351</v>
      </c>
      <c r="D955" s="31" t="s">
        <v>1352</v>
      </c>
      <c r="E955" s="32" t="s">
        <v>612</v>
      </c>
      <c r="F955" s="5" t="s">
        <v>595</v>
      </c>
      <c r="G955" s="30" t="s">
        <v>2009</v>
      </c>
      <c r="H955" s="30" t="s">
        <v>2333</v>
      </c>
      <c r="I955" s="37">
        <v>44662</v>
      </c>
      <c r="J955" s="30" t="s">
        <v>2776</v>
      </c>
    </row>
    <row r="956" spans="1:10" x14ac:dyDescent="0.2">
      <c r="B956" s="30" t="s">
        <v>1350</v>
      </c>
      <c r="C956" s="31" t="s">
        <v>1351</v>
      </c>
      <c r="D956" s="31" t="s">
        <v>1352</v>
      </c>
      <c r="E956" s="32" t="s">
        <v>2723</v>
      </c>
      <c r="F956" s="5" t="s">
        <v>2802</v>
      </c>
      <c r="G956" s="30" t="s">
        <v>2803</v>
      </c>
      <c r="H956" s="30" t="s">
        <v>3</v>
      </c>
      <c r="I956" s="37">
        <v>44662</v>
      </c>
      <c r="J956" s="30" t="s">
        <v>2804</v>
      </c>
    </row>
    <row r="958" spans="1:10" x14ac:dyDescent="0.2">
      <c r="A958" s="32" t="s">
        <v>2805</v>
      </c>
    </row>
    <row r="960" spans="1:10" x14ac:dyDescent="0.2">
      <c r="A960" s="32" t="s">
        <v>2806</v>
      </c>
    </row>
    <row r="962" spans="1:12" x14ac:dyDescent="0.2">
      <c r="A962" s="32" t="s">
        <v>2807</v>
      </c>
      <c r="B962" s="30" t="s">
        <v>2808</v>
      </c>
      <c r="C962" s="31" t="s">
        <v>2809</v>
      </c>
      <c r="D962" s="31" t="s">
        <v>1352</v>
      </c>
      <c r="E962" s="32" t="s">
        <v>2810</v>
      </c>
      <c r="F962" s="5" t="s">
        <v>2811</v>
      </c>
      <c r="G962" s="30" t="s">
        <v>2812</v>
      </c>
      <c r="H962" s="30" t="s">
        <v>2813</v>
      </c>
      <c r="I962" s="30" t="s">
        <v>2814</v>
      </c>
      <c r="J962" s="30" t="s">
        <v>2804</v>
      </c>
      <c r="L962" s="30" t="s">
        <v>2815</v>
      </c>
    </row>
    <row r="963" spans="1:12" x14ac:dyDescent="0.2">
      <c r="B963" s="30" t="s">
        <v>1350</v>
      </c>
      <c r="C963" s="31" t="s">
        <v>1351</v>
      </c>
      <c r="D963" s="31" t="s">
        <v>2816</v>
      </c>
      <c r="E963" s="32" t="s">
        <v>2817</v>
      </c>
      <c r="F963" s="5" t="s">
        <v>2811</v>
      </c>
      <c r="G963" s="30" t="s">
        <v>2818</v>
      </c>
      <c r="H963" s="30" t="s">
        <v>1760</v>
      </c>
      <c r="I963" s="30" t="s">
        <v>2819</v>
      </c>
      <c r="J963" s="30" t="s">
        <v>2820</v>
      </c>
      <c r="K963" s="30" t="s">
        <v>594</v>
      </c>
    </row>
    <row r="964" spans="1:12" x14ac:dyDescent="0.2">
      <c r="B964" s="30" t="s">
        <v>1350</v>
      </c>
      <c r="C964" s="31" t="s">
        <v>1351</v>
      </c>
      <c r="D964" s="31" t="s">
        <v>1352</v>
      </c>
      <c r="E964" s="32" t="s">
        <v>2723</v>
      </c>
      <c r="F964" s="5" t="s">
        <v>2811</v>
      </c>
      <c r="G964" s="30" t="s">
        <v>2821</v>
      </c>
      <c r="H964" s="30" t="s">
        <v>2822</v>
      </c>
      <c r="I964" s="30" t="s">
        <v>2717</v>
      </c>
      <c r="J964" s="30" t="s">
        <v>2804</v>
      </c>
      <c r="K964" s="30" t="s">
        <v>2823</v>
      </c>
    </row>
    <row r="965" spans="1:12" x14ac:dyDescent="0.2">
      <c r="B965" s="30" t="s">
        <v>1350</v>
      </c>
      <c r="C965" s="31" t="s">
        <v>1351</v>
      </c>
      <c r="D965" s="31" t="s">
        <v>1352</v>
      </c>
      <c r="E965" s="32" t="s">
        <v>2824</v>
      </c>
      <c r="F965" s="5" t="s">
        <v>2825</v>
      </c>
      <c r="G965" s="30" t="s">
        <v>2826</v>
      </c>
      <c r="H965" s="30" t="s">
        <v>3</v>
      </c>
      <c r="I965" s="37">
        <v>44662</v>
      </c>
      <c r="J965" s="30" t="s">
        <v>2804</v>
      </c>
      <c r="K965" s="30" t="s">
        <v>27</v>
      </c>
    </row>
    <row r="966" spans="1:12" x14ac:dyDescent="0.2">
      <c r="B966" s="30" t="s">
        <v>1350</v>
      </c>
      <c r="C966" s="31" t="s">
        <v>1351</v>
      </c>
      <c r="D966" s="31" t="s">
        <v>1352</v>
      </c>
      <c r="E966" s="32" t="s">
        <v>2827</v>
      </c>
      <c r="F966" s="5" t="s">
        <v>2828</v>
      </c>
      <c r="G966" s="30" t="s">
        <v>2829</v>
      </c>
      <c r="H966" s="30" t="s">
        <v>3</v>
      </c>
      <c r="I966" s="37">
        <v>44662</v>
      </c>
      <c r="J966" s="30" t="s">
        <v>2804</v>
      </c>
    </row>
    <row r="967" spans="1:12" x14ac:dyDescent="0.2">
      <c r="B967" s="30" t="s">
        <v>1350</v>
      </c>
      <c r="C967" s="31" t="s">
        <v>1351</v>
      </c>
      <c r="D967" s="31" t="s">
        <v>1352</v>
      </c>
      <c r="E967" s="32" t="s">
        <v>108</v>
      </c>
      <c r="F967" s="5" t="s">
        <v>2811</v>
      </c>
      <c r="G967" s="30" t="s">
        <v>2830</v>
      </c>
      <c r="H967" s="30" t="s">
        <v>3</v>
      </c>
      <c r="I967" s="37">
        <v>44662</v>
      </c>
      <c r="J967" s="30" t="s">
        <v>2804</v>
      </c>
    </row>
    <row r="968" spans="1:12" x14ac:dyDescent="0.2">
      <c r="B968" s="30" t="s">
        <v>1350</v>
      </c>
      <c r="C968" s="31" t="s">
        <v>1351</v>
      </c>
      <c r="D968" s="31" t="s">
        <v>1352</v>
      </c>
      <c r="E968" s="32" t="s">
        <v>2506</v>
      </c>
      <c r="F968" s="5" t="s">
        <v>126</v>
      </c>
      <c r="G968" s="30" t="s">
        <v>2831</v>
      </c>
      <c r="H968" s="30" t="s">
        <v>3</v>
      </c>
      <c r="I968" s="37">
        <v>44662</v>
      </c>
      <c r="J968" s="30" t="s">
        <v>2804</v>
      </c>
    </row>
    <row r="969" spans="1:12" x14ac:dyDescent="0.2">
      <c r="B969" s="30" t="s">
        <v>1350</v>
      </c>
      <c r="C969" s="31" t="s">
        <v>1351</v>
      </c>
      <c r="D969" s="31" t="s">
        <v>1352</v>
      </c>
      <c r="E969" s="32" t="s">
        <v>213</v>
      </c>
      <c r="F969" s="5" t="s">
        <v>1968</v>
      </c>
      <c r="G969" s="30" t="s">
        <v>2832</v>
      </c>
      <c r="H969" s="30" t="s">
        <v>3</v>
      </c>
      <c r="I969" s="37">
        <v>44662</v>
      </c>
      <c r="J969" s="30" t="s">
        <v>2804</v>
      </c>
    </row>
    <row r="970" spans="1:12" x14ac:dyDescent="0.2">
      <c r="B970" s="30" t="s">
        <v>1350</v>
      </c>
      <c r="C970" s="31" t="s">
        <v>1351</v>
      </c>
      <c r="D970" s="31" t="s">
        <v>1352</v>
      </c>
      <c r="E970" s="32" t="s">
        <v>412</v>
      </c>
      <c r="F970" s="5" t="s">
        <v>615</v>
      </c>
      <c r="G970" s="30" t="s">
        <v>2833</v>
      </c>
      <c r="H970" s="30" t="s">
        <v>3</v>
      </c>
      <c r="I970" s="37">
        <v>44662</v>
      </c>
      <c r="J970" s="30" t="s">
        <v>2804</v>
      </c>
    </row>
    <row r="971" spans="1:12" x14ac:dyDescent="0.2">
      <c r="B971" s="30" t="s">
        <v>1350</v>
      </c>
      <c r="C971" s="31" t="s">
        <v>1351</v>
      </c>
      <c r="D971" s="31" t="s">
        <v>1352</v>
      </c>
      <c r="E971" s="32" t="s">
        <v>500</v>
      </c>
      <c r="F971" s="5" t="s">
        <v>69</v>
      </c>
      <c r="G971" s="30" t="s">
        <v>1999</v>
      </c>
      <c r="H971" s="30" t="s">
        <v>3</v>
      </c>
      <c r="I971" s="37">
        <v>44662</v>
      </c>
      <c r="J971" s="30" t="s">
        <v>2804</v>
      </c>
    </row>
    <row r="973" spans="1:12" x14ac:dyDescent="0.2">
      <c r="A973" s="32" t="s">
        <v>2834</v>
      </c>
    </row>
    <row r="975" spans="1:12" x14ac:dyDescent="0.2">
      <c r="A975" s="32" t="s">
        <v>32</v>
      </c>
    </row>
    <row r="977" spans="1:12" x14ac:dyDescent="0.2">
      <c r="A977" s="32" t="s">
        <v>32</v>
      </c>
    </row>
    <row r="979" spans="1:12" x14ac:dyDescent="0.2">
      <c r="A979" s="32" t="s">
        <v>41</v>
      </c>
    </row>
    <row r="981" spans="1:12" x14ac:dyDescent="0.2">
      <c r="A981" s="32" t="s">
        <v>2835</v>
      </c>
    </row>
    <row r="983" spans="1:12" x14ac:dyDescent="0.2">
      <c r="A983" s="32" t="s">
        <v>2836</v>
      </c>
    </row>
    <row r="985" spans="1:12" x14ac:dyDescent="0.2">
      <c r="B985" s="30" t="s">
        <v>1350</v>
      </c>
      <c r="C985" s="31" t="s">
        <v>1351</v>
      </c>
      <c r="D985" s="31" t="s">
        <v>2837</v>
      </c>
      <c r="E985" s="32" t="s">
        <v>500</v>
      </c>
      <c r="F985" s="5" t="s">
        <v>2838</v>
      </c>
      <c r="G985" s="30" t="s">
        <v>2839</v>
      </c>
      <c r="H985" s="30" t="s">
        <v>2840</v>
      </c>
      <c r="I985" s="30" t="s">
        <v>2841</v>
      </c>
      <c r="J985" s="30" t="s">
        <v>2804</v>
      </c>
      <c r="L985" s="30" t="s">
        <v>2842</v>
      </c>
    </row>
    <row r="986" spans="1:12" x14ac:dyDescent="0.2">
      <c r="B986" s="30" t="s">
        <v>1350</v>
      </c>
      <c r="C986" s="31" t="s">
        <v>2843</v>
      </c>
      <c r="D986" s="31" t="s">
        <v>2844</v>
      </c>
      <c r="E986" s="32" t="s">
        <v>500</v>
      </c>
      <c r="F986" s="5" t="s">
        <v>2845</v>
      </c>
      <c r="G986" s="30" t="s">
        <v>2846</v>
      </c>
      <c r="H986" s="30" t="s">
        <v>2847</v>
      </c>
      <c r="I986" s="30" t="s">
        <v>2848</v>
      </c>
      <c r="J986" s="30" t="s">
        <v>2804</v>
      </c>
      <c r="L986" s="30" t="s">
        <v>2849</v>
      </c>
    </row>
    <row r="987" spans="1:12" x14ac:dyDescent="0.2">
      <c r="B987" s="30" t="s">
        <v>1350</v>
      </c>
      <c r="C987" s="31" t="s">
        <v>1351</v>
      </c>
      <c r="D987" s="31" t="s">
        <v>1352</v>
      </c>
      <c r="E987" s="32" t="s">
        <v>500</v>
      </c>
      <c r="F987" s="5" t="s">
        <v>94</v>
      </c>
      <c r="G987" s="30" t="s">
        <v>2850</v>
      </c>
      <c r="H987" s="30" t="s">
        <v>3</v>
      </c>
      <c r="I987" s="30" t="s">
        <v>2851</v>
      </c>
      <c r="J987" s="30" t="s">
        <v>2804</v>
      </c>
      <c r="L987" s="30" t="s">
        <v>2852</v>
      </c>
    </row>
    <row r="988" spans="1:12" x14ac:dyDescent="0.2">
      <c r="B988" s="30" t="s">
        <v>1350</v>
      </c>
      <c r="C988" s="31" t="s">
        <v>1351</v>
      </c>
      <c r="D988" s="31" t="s">
        <v>1352</v>
      </c>
      <c r="E988" s="32" t="s">
        <v>500</v>
      </c>
      <c r="F988" s="5" t="s">
        <v>2853</v>
      </c>
      <c r="G988" s="30" t="s">
        <v>2854</v>
      </c>
      <c r="H988" s="30" t="s">
        <v>3</v>
      </c>
      <c r="I988" s="37">
        <v>44662</v>
      </c>
      <c r="J988" s="30" t="s">
        <v>2804</v>
      </c>
    </row>
    <row r="989" spans="1:12" x14ac:dyDescent="0.2">
      <c r="B989" s="30" t="s">
        <v>1350</v>
      </c>
      <c r="C989" s="31" t="s">
        <v>1351</v>
      </c>
      <c r="D989" s="31" t="s">
        <v>1939</v>
      </c>
      <c r="E989" s="32" t="s">
        <v>1590</v>
      </c>
      <c r="F989" s="5" t="s">
        <v>994</v>
      </c>
      <c r="G989" s="30" t="s">
        <v>2855</v>
      </c>
      <c r="H989" s="30" t="s">
        <v>3</v>
      </c>
      <c r="I989" s="37">
        <v>44662</v>
      </c>
      <c r="J989" s="30" t="s">
        <v>2804</v>
      </c>
    </row>
    <row r="990" spans="1:12" x14ac:dyDescent="0.2">
      <c r="B990" s="30" t="s">
        <v>1350</v>
      </c>
      <c r="C990" s="31" t="s">
        <v>1351</v>
      </c>
      <c r="D990" s="31" t="s">
        <v>1352</v>
      </c>
      <c r="E990" s="32" t="s">
        <v>595</v>
      </c>
      <c r="F990" s="5" t="s">
        <v>2856</v>
      </c>
      <c r="G990" s="30" t="s">
        <v>2857</v>
      </c>
      <c r="H990" s="30" t="s">
        <v>3</v>
      </c>
      <c r="I990" s="37">
        <v>44662</v>
      </c>
      <c r="J990" s="30" t="s">
        <v>2804</v>
      </c>
    </row>
    <row r="991" spans="1:12" x14ac:dyDescent="0.2">
      <c r="B991" s="30" t="s">
        <v>1350</v>
      </c>
      <c r="C991" s="31" t="s">
        <v>1351</v>
      </c>
      <c r="D991" s="31" t="s">
        <v>1352</v>
      </c>
      <c r="E991" s="32" t="s">
        <v>2858</v>
      </c>
      <c r="F991" s="5" t="s">
        <v>1252</v>
      </c>
      <c r="G991" s="30" t="s">
        <v>2859</v>
      </c>
      <c r="H991" s="30" t="s">
        <v>3</v>
      </c>
      <c r="I991" s="37">
        <v>44662</v>
      </c>
      <c r="J991" s="30" t="s">
        <v>2804</v>
      </c>
    </row>
    <row r="992" spans="1:12" x14ac:dyDescent="0.2">
      <c r="B992" s="30" t="s">
        <v>1350</v>
      </c>
      <c r="C992" s="31" t="s">
        <v>1351</v>
      </c>
      <c r="D992" s="31" t="s">
        <v>1352</v>
      </c>
      <c r="E992" s="32" t="s">
        <v>123</v>
      </c>
      <c r="F992" s="5" t="s">
        <v>2860</v>
      </c>
      <c r="G992" s="30" t="s">
        <v>2861</v>
      </c>
      <c r="H992" s="30" t="s">
        <v>2152</v>
      </c>
      <c r="I992" s="37">
        <v>44662</v>
      </c>
      <c r="J992" s="30" t="s">
        <v>2862</v>
      </c>
    </row>
    <row r="993" spans="2:12" x14ac:dyDescent="0.2">
      <c r="B993" s="30" t="s">
        <v>1350</v>
      </c>
      <c r="C993" s="31" t="s">
        <v>1351</v>
      </c>
      <c r="D993" s="31" t="s">
        <v>1352</v>
      </c>
      <c r="E993" s="32" t="s">
        <v>123</v>
      </c>
      <c r="F993" s="5" t="s">
        <v>2863</v>
      </c>
      <c r="G993" s="30" t="s">
        <v>2864</v>
      </c>
      <c r="H993" s="30" t="s">
        <v>3</v>
      </c>
      <c r="I993" s="37">
        <v>44662</v>
      </c>
      <c r="J993" s="30" t="s">
        <v>2862</v>
      </c>
    </row>
    <row r="994" spans="2:12" x14ac:dyDescent="0.2">
      <c r="B994" s="30" t="s">
        <v>1350</v>
      </c>
      <c r="C994" s="31" t="s">
        <v>1351</v>
      </c>
      <c r="D994" s="31" t="s">
        <v>1352</v>
      </c>
      <c r="E994" s="32" t="s">
        <v>123</v>
      </c>
      <c r="F994" s="5" t="s">
        <v>2863</v>
      </c>
      <c r="G994" s="30" t="s">
        <v>2865</v>
      </c>
      <c r="H994" s="30" t="s">
        <v>3</v>
      </c>
      <c r="I994" s="37">
        <v>44662</v>
      </c>
      <c r="J994" s="30" t="s">
        <v>2862</v>
      </c>
    </row>
    <row r="995" spans="2:12" x14ac:dyDescent="0.2">
      <c r="B995" s="30" t="s">
        <v>2866</v>
      </c>
      <c r="C995" s="31" t="s">
        <v>1351</v>
      </c>
      <c r="D995" s="31" t="s">
        <v>1352</v>
      </c>
      <c r="E995" s="32" t="s">
        <v>123</v>
      </c>
      <c r="F995" s="5" t="s">
        <v>398</v>
      </c>
      <c r="G995" s="30" t="s">
        <v>2867</v>
      </c>
      <c r="H995" s="30" t="s">
        <v>2868</v>
      </c>
      <c r="I995" s="37">
        <v>44662</v>
      </c>
      <c r="J995" s="30" t="s">
        <v>2862</v>
      </c>
    </row>
    <row r="996" spans="2:12" x14ac:dyDescent="0.2">
      <c r="B996" s="30" t="s">
        <v>1350</v>
      </c>
      <c r="C996" s="31" t="s">
        <v>1351</v>
      </c>
      <c r="D996" s="31" t="s">
        <v>1939</v>
      </c>
      <c r="E996" s="32" t="s">
        <v>123</v>
      </c>
      <c r="F996" s="5" t="s">
        <v>114</v>
      </c>
      <c r="G996" s="30" t="s">
        <v>1651</v>
      </c>
      <c r="H996" s="30" t="s">
        <v>3</v>
      </c>
      <c r="I996" s="37">
        <v>44662</v>
      </c>
      <c r="J996" s="30" t="s">
        <v>2862</v>
      </c>
      <c r="L996" s="30">
        <v>4</v>
      </c>
    </row>
    <row r="997" spans="2:12" x14ac:dyDescent="0.2">
      <c r="B997" s="30" t="s">
        <v>1350</v>
      </c>
      <c r="C997" s="31" t="s">
        <v>1351</v>
      </c>
      <c r="D997" s="31" t="s">
        <v>1352</v>
      </c>
      <c r="E997" s="32" t="s">
        <v>2828</v>
      </c>
      <c r="F997" s="5" t="s">
        <v>239</v>
      </c>
      <c r="G997" s="30" t="s">
        <v>2869</v>
      </c>
      <c r="H997" s="30" t="s">
        <v>3</v>
      </c>
      <c r="I997" s="37">
        <v>44662</v>
      </c>
      <c r="J997" s="30" t="s">
        <v>2862</v>
      </c>
    </row>
    <row r="998" spans="2:12" x14ac:dyDescent="0.2">
      <c r="B998" s="30" t="s">
        <v>1350</v>
      </c>
      <c r="C998" s="31" t="s">
        <v>1351</v>
      </c>
      <c r="D998" s="31" t="s">
        <v>2585</v>
      </c>
      <c r="E998" s="32" t="s">
        <v>2828</v>
      </c>
      <c r="F998" s="5" t="s">
        <v>487</v>
      </c>
      <c r="G998" s="30" t="s">
        <v>2870</v>
      </c>
      <c r="H998" s="30" t="s">
        <v>2109</v>
      </c>
      <c r="I998" s="37">
        <v>44662</v>
      </c>
      <c r="J998" s="30" t="s">
        <v>2871</v>
      </c>
    </row>
    <row r="999" spans="2:12" x14ac:dyDescent="0.2">
      <c r="B999" s="30" t="s">
        <v>1350</v>
      </c>
      <c r="C999" s="31" t="s">
        <v>1351</v>
      </c>
      <c r="D999" s="31" t="s">
        <v>1352</v>
      </c>
      <c r="E999" s="32" t="s">
        <v>604</v>
      </c>
      <c r="F999" s="5" t="s">
        <v>104</v>
      </c>
      <c r="G999" s="30" t="s">
        <v>2344</v>
      </c>
      <c r="H999" s="30" t="s">
        <v>3</v>
      </c>
      <c r="I999" s="37">
        <v>44662</v>
      </c>
      <c r="J999" s="30" t="s">
        <v>2872</v>
      </c>
    </row>
    <row r="1000" spans="2:12" x14ac:dyDescent="0.2">
      <c r="B1000" s="30" t="s">
        <v>1350</v>
      </c>
      <c r="C1000" s="31" t="s">
        <v>1351</v>
      </c>
      <c r="D1000" s="31" t="s">
        <v>1352</v>
      </c>
      <c r="E1000" s="32" t="s">
        <v>994</v>
      </c>
      <c r="F1000" s="5" t="s">
        <v>819</v>
      </c>
      <c r="G1000" s="30" t="s">
        <v>2873</v>
      </c>
      <c r="H1000" s="30" t="s">
        <v>3</v>
      </c>
      <c r="I1000" s="37">
        <v>44662</v>
      </c>
      <c r="J1000" s="30" t="s">
        <v>2862</v>
      </c>
    </row>
    <row r="1001" spans="2:12" x14ac:dyDescent="0.2">
      <c r="B1001" s="30" t="s">
        <v>1350</v>
      </c>
      <c r="C1001" s="31" t="s">
        <v>1351</v>
      </c>
      <c r="D1001" s="31" t="s">
        <v>1352</v>
      </c>
      <c r="E1001" s="32" t="s">
        <v>994</v>
      </c>
      <c r="F1001" s="5" t="s">
        <v>1172</v>
      </c>
      <c r="G1001" s="30" t="s">
        <v>1563</v>
      </c>
      <c r="H1001" s="30" t="s">
        <v>3</v>
      </c>
      <c r="I1001" s="37">
        <v>44662</v>
      </c>
      <c r="J1001" s="30" t="s">
        <v>2874</v>
      </c>
    </row>
    <row r="1002" spans="2:12" x14ac:dyDescent="0.2">
      <c r="B1002" s="30" t="s">
        <v>1350</v>
      </c>
      <c r="C1002" s="31" t="s">
        <v>1351</v>
      </c>
      <c r="D1002" s="31" t="s">
        <v>1939</v>
      </c>
      <c r="E1002" s="32" t="s">
        <v>994</v>
      </c>
      <c r="F1002" s="5" t="s">
        <v>503</v>
      </c>
      <c r="G1002" s="30" t="s">
        <v>2875</v>
      </c>
      <c r="H1002" s="30" t="s">
        <v>3</v>
      </c>
      <c r="I1002" s="37">
        <v>44662</v>
      </c>
      <c r="J1002" s="30" t="s">
        <v>2862</v>
      </c>
    </row>
    <row r="1003" spans="2:12" x14ac:dyDescent="0.2">
      <c r="B1003" s="30" t="s">
        <v>1350</v>
      </c>
      <c r="C1003" s="31" t="s">
        <v>1351</v>
      </c>
      <c r="D1003" s="31" t="s">
        <v>1352</v>
      </c>
      <c r="E1003" s="32" t="s">
        <v>994</v>
      </c>
      <c r="F1003" s="5" t="s">
        <v>503</v>
      </c>
      <c r="G1003" s="30" t="s">
        <v>1804</v>
      </c>
      <c r="H1003" s="30" t="s">
        <v>3</v>
      </c>
      <c r="I1003" s="37">
        <v>44662</v>
      </c>
      <c r="J1003" s="30" t="s">
        <v>2862</v>
      </c>
    </row>
    <row r="1004" spans="2:12" x14ac:dyDescent="0.2">
      <c r="B1004" s="30" t="s">
        <v>1350</v>
      </c>
      <c r="C1004" s="31" t="s">
        <v>1351</v>
      </c>
      <c r="D1004" s="31" t="s">
        <v>1352</v>
      </c>
      <c r="E1004" s="32" t="s">
        <v>411</v>
      </c>
      <c r="F1004" s="5" t="s">
        <v>2876</v>
      </c>
      <c r="G1004" s="30" t="s">
        <v>2877</v>
      </c>
      <c r="H1004" s="30" t="s">
        <v>2152</v>
      </c>
      <c r="I1004" s="37">
        <v>44662</v>
      </c>
      <c r="J1004" s="30" t="s">
        <v>2862</v>
      </c>
    </row>
    <row r="1005" spans="2:12" x14ac:dyDescent="0.2">
      <c r="B1005" s="30" t="s">
        <v>1350</v>
      </c>
      <c r="C1005" s="31" t="s">
        <v>1351</v>
      </c>
      <c r="D1005" s="31" t="s">
        <v>1352</v>
      </c>
      <c r="E1005" s="32" t="s">
        <v>411</v>
      </c>
      <c r="F1005" s="5" t="s">
        <v>2878</v>
      </c>
      <c r="G1005" s="30" t="s">
        <v>2879</v>
      </c>
      <c r="H1005" s="30" t="s">
        <v>3</v>
      </c>
      <c r="I1005" s="37">
        <v>44662</v>
      </c>
      <c r="J1005" s="30" t="s">
        <v>2862</v>
      </c>
    </row>
    <row r="1006" spans="2:12" x14ac:dyDescent="0.2">
      <c r="B1006" s="30" t="s">
        <v>2880</v>
      </c>
      <c r="C1006" s="31" t="s">
        <v>1351</v>
      </c>
      <c r="D1006" s="31" t="s">
        <v>1939</v>
      </c>
      <c r="E1006" s="32" t="s">
        <v>2252</v>
      </c>
      <c r="F1006" s="5" t="s">
        <v>2881</v>
      </c>
      <c r="G1006" s="30" t="s">
        <v>2882</v>
      </c>
      <c r="H1006" s="30" t="s">
        <v>3</v>
      </c>
      <c r="I1006" s="37">
        <v>44662</v>
      </c>
      <c r="J1006" s="30" t="s">
        <v>2862</v>
      </c>
    </row>
    <row r="1007" spans="2:12" x14ac:dyDescent="0.2">
      <c r="B1007" s="30" t="s">
        <v>1350</v>
      </c>
      <c r="C1007" s="31" t="s">
        <v>1351</v>
      </c>
      <c r="D1007" s="31" t="s">
        <v>1939</v>
      </c>
      <c r="E1007" s="32" t="s">
        <v>296</v>
      </c>
      <c r="F1007" s="5" t="s">
        <v>186</v>
      </c>
      <c r="G1007" s="30" t="s">
        <v>2883</v>
      </c>
      <c r="H1007" s="30" t="s">
        <v>2333</v>
      </c>
      <c r="I1007" s="37">
        <v>44662</v>
      </c>
      <c r="J1007" s="30" t="s">
        <v>2862</v>
      </c>
    </row>
    <row r="1008" spans="2:12" x14ac:dyDescent="0.2">
      <c r="B1008" s="30" t="s">
        <v>1350</v>
      </c>
      <c r="C1008" s="31" t="s">
        <v>1351</v>
      </c>
      <c r="D1008" s="31" t="s">
        <v>1352</v>
      </c>
      <c r="E1008" s="32" t="s">
        <v>296</v>
      </c>
      <c r="F1008" s="5" t="s">
        <v>108</v>
      </c>
      <c r="G1008" s="30" t="s">
        <v>2884</v>
      </c>
      <c r="H1008" s="30" t="s">
        <v>3</v>
      </c>
      <c r="I1008" s="37">
        <v>44662</v>
      </c>
      <c r="J1008" s="30" t="s">
        <v>2862</v>
      </c>
    </row>
    <row r="1009" spans="1:12" x14ac:dyDescent="0.2">
      <c r="B1009" s="30" t="s">
        <v>1350</v>
      </c>
      <c r="C1009" s="31" t="s">
        <v>1351</v>
      </c>
      <c r="D1009" s="31" t="s">
        <v>1352</v>
      </c>
      <c r="E1009" s="32" t="s">
        <v>82</v>
      </c>
      <c r="F1009" s="5" t="s">
        <v>2322</v>
      </c>
      <c r="G1009" s="30" t="s">
        <v>2885</v>
      </c>
      <c r="H1009" s="30" t="s">
        <v>3</v>
      </c>
      <c r="I1009" s="37">
        <v>44662</v>
      </c>
      <c r="J1009" s="30" t="s">
        <v>2862</v>
      </c>
    </row>
    <row r="1010" spans="1:12" x14ac:dyDescent="0.2">
      <c r="B1010" s="30" t="s">
        <v>1350</v>
      </c>
      <c r="C1010" s="31" t="s">
        <v>1351</v>
      </c>
      <c r="D1010" s="31" t="s">
        <v>1352</v>
      </c>
      <c r="E1010" s="32" t="s">
        <v>82</v>
      </c>
      <c r="F1010" s="5" t="s">
        <v>454</v>
      </c>
      <c r="G1010" s="30" t="s">
        <v>2886</v>
      </c>
      <c r="H1010" s="30" t="s">
        <v>3</v>
      </c>
      <c r="I1010" s="37">
        <v>44662</v>
      </c>
      <c r="J1010" s="30" t="s">
        <v>2887</v>
      </c>
    </row>
    <row r="1012" spans="1:12" x14ac:dyDescent="0.2">
      <c r="A1012" s="32" t="s">
        <v>41</v>
      </c>
    </row>
    <row r="1014" spans="1:12" x14ac:dyDescent="0.2">
      <c r="A1014" s="32" t="s">
        <v>41</v>
      </c>
    </row>
    <row r="1016" spans="1:12" x14ac:dyDescent="0.2">
      <c r="A1016" s="32" t="s">
        <v>41</v>
      </c>
    </row>
    <row r="1018" spans="1:12" x14ac:dyDescent="0.2">
      <c r="A1018" s="32" t="s">
        <v>32</v>
      </c>
    </row>
    <row r="1020" spans="1:12" x14ac:dyDescent="0.2">
      <c r="A1020" s="32" t="s">
        <v>2888</v>
      </c>
      <c r="B1020" s="30" t="s">
        <v>2340</v>
      </c>
      <c r="C1020" s="31" t="s">
        <v>2304</v>
      </c>
      <c r="D1020" s="31" t="s">
        <v>2889</v>
      </c>
      <c r="E1020" s="32" t="s">
        <v>2890</v>
      </c>
      <c r="F1020" s="5" t="s">
        <v>2891</v>
      </c>
      <c r="G1020" s="30" t="s">
        <v>2892</v>
      </c>
      <c r="H1020" s="30" t="s">
        <v>2893</v>
      </c>
      <c r="I1020" s="30" t="s">
        <v>2894</v>
      </c>
      <c r="J1020" s="30" t="s">
        <v>2887</v>
      </c>
      <c r="L1020" s="30" t="s">
        <v>2895</v>
      </c>
    </row>
    <row r="1021" spans="1:12" x14ac:dyDescent="0.2">
      <c r="B1021" s="30" t="s">
        <v>2896</v>
      </c>
      <c r="C1021" s="31" t="s">
        <v>1351</v>
      </c>
      <c r="D1021" s="31" t="s">
        <v>2897</v>
      </c>
      <c r="E1021" s="32" t="s">
        <v>2898</v>
      </c>
      <c r="F1021" s="5" t="s">
        <v>208</v>
      </c>
      <c r="G1021" s="30" t="s">
        <v>2899</v>
      </c>
      <c r="H1021" s="30" t="s">
        <v>2900</v>
      </c>
      <c r="I1021" s="30" t="s">
        <v>2901</v>
      </c>
      <c r="J1021" s="30" t="s">
        <v>2902</v>
      </c>
      <c r="K1021" s="30" t="s">
        <v>2903</v>
      </c>
      <c r="L1021" s="30" t="s">
        <v>2904</v>
      </c>
    </row>
    <row r="1022" spans="1:12" x14ac:dyDescent="0.2">
      <c r="B1022" s="30" t="s">
        <v>1350</v>
      </c>
      <c r="C1022" s="31" t="s">
        <v>1351</v>
      </c>
      <c r="D1022" s="31" t="s">
        <v>1352</v>
      </c>
      <c r="E1022" s="32" t="s">
        <v>82</v>
      </c>
      <c r="F1022" s="5" t="s">
        <v>208</v>
      </c>
      <c r="G1022" s="30" t="s">
        <v>2905</v>
      </c>
      <c r="H1022" s="30" t="s">
        <v>3</v>
      </c>
      <c r="I1022" s="37">
        <v>44662</v>
      </c>
      <c r="J1022" s="30" t="s">
        <v>2887</v>
      </c>
    </row>
    <row r="1023" spans="1:12" x14ac:dyDescent="0.2">
      <c r="B1023" s="30" t="s">
        <v>1350</v>
      </c>
      <c r="C1023" s="31" t="s">
        <v>1351</v>
      </c>
      <c r="D1023" s="31" t="s">
        <v>1352</v>
      </c>
      <c r="E1023" s="32" t="s">
        <v>82</v>
      </c>
      <c r="F1023" s="5" t="s">
        <v>208</v>
      </c>
      <c r="G1023" s="30" t="s">
        <v>2283</v>
      </c>
      <c r="H1023" s="30" t="s">
        <v>3</v>
      </c>
      <c r="I1023" s="37">
        <v>44662</v>
      </c>
      <c r="J1023" s="30" t="s">
        <v>2887</v>
      </c>
    </row>
    <row r="1024" spans="1:12" x14ac:dyDescent="0.2">
      <c r="B1024" s="30" t="s">
        <v>1350</v>
      </c>
      <c r="C1024" s="31" t="s">
        <v>1351</v>
      </c>
      <c r="D1024" s="31" t="s">
        <v>1352</v>
      </c>
      <c r="E1024" s="32" t="s">
        <v>899</v>
      </c>
      <c r="F1024" s="5" t="s">
        <v>615</v>
      </c>
      <c r="G1024" s="30" t="s">
        <v>2637</v>
      </c>
      <c r="H1024" s="30" t="s">
        <v>3</v>
      </c>
      <c r="I1024" s="37">
        <v>44662</v>
      </c>
      <c r="J1024" s="30" t="s">
        <v>2887</v>
      </c>
    </row>
    <row r="1025" spans="2:11" x14ac:dyDescent="0.2">
      <c r="B1025" s="30" t="s">
        <v>1350</v>
      </c>
      <c r="C1025" s="31" t="s">
        <v>2906</v>
      </c>
      <c r="D1025" s="31" t="s">
        <v>1352</v>
      </c>
      <c r="E1025" s="32" t="s">
        <v>899</v>
      </c>
      <c r="F1025" s="5" t="s">
        <v>2907</v>
      </c>
      <c r="G1025" s="30" t="s">
        <v>2908</v>
      </c>
      <c r="H1025" s="30" t="s">
        <v>3</v>
      </c>
      <c r="I1025" s="37">
        <v>44662</v>
      </c>
      <c r="J1025" s="30" t="s">
        <v>2887</v>
      </c>
    </row>
    <row r="1026" spans="2:11" x14ac:dyDescent="0.2">
      <c r="B1026" s="30" t="s">
        <v>1350</v>
      </c>
      <c r="C1026" s="31" t="s">
        <v>1351</v>
      </c>
      <c r="D1026" s="31" t="s">
        <v>1352</v>
      </c>
      <c r="E1026" s="32" t="s">
        <v>1956</v>
      </c>
      <c r="F1026" s="5" t="s">
        <v>186</v>
      </c>
      <c r="G1026" s="30" t="s">
        <v>1962</v>
      </c>
      <c r="H1026" s="30" t="s">
        <v>3</v>
      </c>
      <c r="I1026" s="37">
        <v>44662</v>
      </c>
      <c r="J1026" s="30" t="s">
        <v>2887</v>
      </c>
    </row>
    <row r="1027" spans="2:11" x14ac:dyDescent="0.2">
      <c r="B1027" s="30" t="s">
        <v>1350</v>
      </c>
      <c r="C1027" s="31" t="s">
        <v>1351</v>
      </c>
      <c r="D1027" s="31" t="s">
        <v>1352</v>
      </c>
      <c r="E1027" s="32" t="s">
        <v>2909</v>
      </c>
      <c r="F1027" s="5" t="s">
        <v>899</v>
      </c>
      <c r="G1027" s="30" t="s">
        <v>2910</v>
      </c>
      <c r="H1027" s="30" t="s">
        <v>3</v>
      </c>
      <c r="I1027" s="37">
        <v>44662</v>
      </c>
      <c r="J1027" s="30" t="s">
        <v>2887</v>
      </c>
    </row>
    <row r="1028" spans="2:11" x14ac:dyDescent="0.2">
      <c r="B1028" s="30" t="s">
        <v>1350</v>
      </c>
      <c r="C1028" s="31" t="s">
        <v>1351</v>
      </c>
      <c r="D1028" s="31" t="s">
        <v>1352</v>
      </c>
      <c r="E1028" s="32" t="s">
        <v>1956</v>
      </c>
      <c r="F1028" s="5" t="s">
        <v>2911</v>
      </c>
      <c r="G1028" s="30" t="s">
        <v>1958</v>
      </c>
      <c r="H1028" s="30" t="s">
        <v>3</v>
      </c>
      <c r="I1028" s="37">
        <v>44662</v>
      </c>
      <c r="J1028" s="30" t="s">
        <v>2887</v>
      </c>
    </row>
    <row r="1029" spans="2:11" x14ac:dyDescent="0.2">
      <c r="B1029" s="30" t="s">
        <v>1350</v>
      </c>
      <c r="C1029" s="31" t="s">
        <v>1351</v>
      </c>
      <c r="D1029" s="31" t="s">
        <v>1352</v>
      </c>
      <c r="E1029" s="32" t="s">
        <v>136</v>
      </c>
      <c r="F1029" s="5" t="s">
        <v>186</v>
      </c>
      <c r="G1029" s="30" t="s">
        <v>2912</v>
      </c>
      <c r="H1029" s="30" t="s">
        <v>3</v>
      </c>
      <c r="I1029" s="37">
        <v>44662</v>
      </c>
      <c r="J1029" s="30" t="s">
        <v>2887</v>
      </c>
    </row>
    <row r="1030" spans="2:11" x14ac:dyDescent="0.2">
      <c r="B1030" s="30" t="s">
        <v>1350</v>
      </c>
      <c r="C1030" s="31" t="s">
        <v>1351</v>
      </c>
      <c r="D1030" s="31" t="s">
        <v>2585</v>
      </c>
      <c r="E1030" s="32" t="s">
        <v>136</v>
      </c>
      <c r="F1030" s="5" t="s">
        <v>2232</v>
      </c>
      <c r="G1030" s="30" t="s">
        <v>2913</v>
      </c>
      <c r="H1030" s="30" t="s">
        <v>3</v>
      </c>
      <c r="I1030" s="37">
        <v>44662</v>
      </c>
      <c r="J1030" s="30" t="s">
        <v>2887</v>
      </c>
      <c r="K1030" s="30" t="s">
        <v>55</v>
      </c>
    </row>
    <row r="1031" spans="2:11" x14ac:dyDescent="0.2">
      <c r="B1031" s="30" t="s">
        <v>1350</v>
      </c>
      <c r="C1031" s="31" t="s">
        <v>1351</v>
      </c>
      <c r="D1031" s="31" t="s">
        <v>1352</v>
      </c>
      <c r="E1031" s="32" t="s">
        <v>192</v>
      </c>
      <c r="F1031" s="5" t="s">
        <v>608</v>
      </c>
      <c r="G1031" s="30" t="s">
        <v>2914</v>
      </c>
      <c r="H1031" s="30" t="s">
        <v>3</v>
      </c>
      <c r="I1031" s="37">
        <v>44662</v>
      </c>
      <c r="J1031" s="30" t="s">
        <v>2874</v>
      </c>
    </row>
    <row r="1032" spans="2:11" x14ac:dyDescent="0.2">
      <c r="B1032" s="30" t="s">
        <v>1350</v>
      </c>
      <c r="C1032" s="31" t="s">
        <v>1351</v>
      </c>
      <c r="D1032" s="31" t="s">
        <v>1352</v>
      </c>
      <c r="E1032" s="32" t="s">
        <v>192</v>
      </c>
      <c r="F1032" s="5" t="s">
        <v>175</v>
      </c>
      <c r="G1032" s="30" t="s">
        <v>2915</v>
      </c>
      <c r="H1032" s="30" t="s">
        <v>3</v>
      </c>
      <c r="I1032" s="37">
        <v>44662</v>
      </c>
      <c r="J1032" s="30" t="s">
        <v>2887</v>
      </c>
    </row>
    <row r="1033" spans="2:11" x14ac:dyDescent="0.2">
      <c r="B1033" s="30" t="s">
        <v>1350</v>
      </c>
      <c r="C1033" s="31" t="s">
        <v>1351</v>
      </c>
      <c r="D1033" s="31" t="s">
        <v>2916</v>
      </c>
      <c r="E1033" s="32" t="s">
        <v>192</v>
      </c>
      <c r="F1033" s="5" t="s">
        <v>175</v>
      </c>
      <c r="G1033" s="30" t="s">
        <v>2917</v>
      </c>
      <c r="H1033" s="30" t="s">
        <v>3</v>
      </c>
      <c r="I1033" s="37">
        <v>44662</v>
      </c>
      <c r="J1033" s="30" t="s">
        <v>2887</v>
      </c>
    </row>
    <row r="1034" spans="2:11" x14ac:dyDescent="0.2">
      <c r="B1034" s="30" t="s">
        <v>1350</v>
      </c>
      <c r="C1034" s="31" t="s">
        <v>1351</v>
      </c>
      <c r="D1034" s="31" t="s">
        <v>1352</v>
      </c>
      <c r="E1034" s="32" t="s">
        <v>192</v>
      </c>
      <c r="F1034" s="5" t="s">
        <v>175</v>
      </c>
      <c r="G1034" s="30" t="s">
        <v>2514</v>
      </c>
      <c r="H1034" s="30" t="s">
        <v>3</v>
      </c>
      <c r="I1034" s="37">
        <v>44662</v>
      </c>
      <c r="J1034" s="30" t="s">
        <v>2887</v>
      </c>
    </row>
    <row r="1035" spans="2:11" x14ac:dyDescent="0.2">
      <c r="B1035" s="30" t="s">
        <v>1350</v>
      </c>
      <c r="C1035" s="31" t="s">
        <v>1351</v>
      </c>
      <c r="D1035" s="31" t="s">
        <v>1352</v>
      </c>
      <c r="E1035" s="32" t="s">
        <v>1467</v>
      </c>
      <c r="F1035" s="5" t="s">
        <v>2918</v>
      </c>
      <c r="G1035" s="30" t="s">
        <v>2919</v>
      </c>
      <c r="H1035" s="30" t="s">
        <v>3</v>
      </c>
      <c r="I1035" s="37">
        <v>44662</v>
      </c>
      <c r="J1035" s="30" t="s">
        <v>2887</v>
      </c>
    </row>
    <row r="1036" spans="2:11" x14ac:dyDescent="0.2">
      <c r="B1036" s="30" t="s">
        <v>1350</v>
      </c>
      <c r="C1036" s="31" t="s">
        <v>1351</v>
      </c>
      <c r="D1036" s="31" t="s">
        <v>1352</v>
      </c>
      <c r="E1036" s="32" t="s">
        <v>1467</v>
      </c>
      <c r="F1036" s="5" t="s">
        <v>179</v>
      </c>
      <c r="G1036" s="30" t="s">
        <v>2920</v>
      </c>
      <c r="H1036" s="30" t="s">
        <v>3</v>
      </c>
      <c r="I1036" s="37">
        <v>44662</v>
      </c>
      <c r="J1036" s="30" t="s">
        <v>2887</v>
      </c>
    </row>
    <row r="1037" spans="2:11" x14ac:dyDescent="0.2">
      <c r="B1037" s="30" t="s">
        <v>1350</v>
      </c>
      <c r="C1037" s="31" t="s">
        <v>1351</v>
      </c>
      <c r="D1037" s="31" t="s">
        <v>1352</v>
      </c>
      <c r="E1037" s="32" t="s">
        <v>383</v>
      </c>
      <c r="F1037" s="5" t="s">
        <v>2921</v>
      </c>
      <c r="G1037" s="30" t="s">
        <v>2922</v>
      </c>
      <c r="H1037" s="30" t="s">
        <v>3</v>
      </c>
      <c r="I1037" s="37">
        <v>44662</v>
      </c>
      <c r="J1037" s="30" t="s">
        <v>2887</v>
      </c>
    </row>
    <row r="1038" spans="2:11" x14ac:dyDescent="0.2">
      <c r="B1038" s="30" t="s">
        <v>1350</v>
      </c>
      <c r="C1038" s="31" t="s">
        <v>1351</v>
      </c>
      <c r="D1038" s="31" t="s">
        <v>1352</v>
      </c>
      <c r="E1038" s="32" t="s">
        <v>104</v>
      </c>
      <c r="F1038" s="5" t="s">
        <v>2918</v>
      </c>
      <c r="G1038" s="30" t="s">
        <v>2923</v>
      </c>
      <c r="H1038" s="30" t="s">
        <v>3</v>
      </c>
      <c r="I1038" s="37">
        <v>44662</v>
      </c>
      <c r="J1038" s="30" t="s">
        <v>2924</v>
      </c>
    </row>
    <row r="1039" spans="2:11" x14ac:dyDescent="0.2">
      <c r="B1039" s="30" t="s">
        <v>1350</v>
      </c>
      <c r="C1039" s="31" t="s">
        <v>1625</v>
      </c>
      <c r="D1039" s="31" t="s">
        <v>1352</v>
      </c>
      <c r="E1039" s="32" t="s">
        <v>104</v>
      </c>
      <c r="F1039" s="5" t="s">
        <v>2918</v>
      </c>
      <c r="G1039" s="30" t="s">
        <v>2925</v>
      </c>
      <c r="H1039" s="30" t="s">
        <v>3</v>
      </c>
      <c r="I1039" s="37">
        <v>44662</v>
      </c>
      <c r="J1039" s="30" t="s">
        <v>2926</v>
      </c>
    </row>
    <row r="1040" spans="2:11" x14ac:dyDescent="0.2">
      <c r="B1040" s="30" t="s">
        <v>1350</v>
      </c>
      <c r="C1040" s="31" t="s">
        <v>1351</v>
      </c>
      <c r="D1040" s="31" t="s">
        <v>1352</v>
      </c>
      <c r="E1040" s="32" t="s">
        <v>104</v>
      </c>
      <c r="F1040" s="5" t="s">
        <v>590</v>
      </c>
      <c r="G1040" s="30" t="s">
        <v>2927</v>
      </c>
      <c r="H1040" s="30" t="s">
        <v>3</v>
      </c>
      <c r="I1040" s="37">
        <v>44662</v>
      </c>
      <c r="J1040" s="30" t="s">
        <v>2926</v>
      </c>
    </row>
    <row r="1041" spans="1:10" x14ac:dyDescent="0.2">
      <c r="B1041" s="30" t="s">
        <v>2928</v>
      </c>
      <c r="C1041" s="31" t="s">
        <v>1351</v>
      </c>
      <c r="D1041" s="31" t="s">
        <v>1352</v>
      </c>
      <c r="E1041" s="32" t="s">
        <v>104</v>
      </c>
      <c r="F1041" s="5" t="s">
        <v>1803</v>
      </c>
      <c r="G1041" s="30" t="s">
        <v>2929</v>
      </c>
      <c r="H1041" s="30" t="s">
        <v>3</v>
      </c>
      <c r="I1041" s="37">
        <v>44662</v>
      </c>
      <c r="J1041" s="30" t="s">
        <v>2926</v>
      </c>
    </row>
    <row r="1042" spans="1:10" x14ac:dyDescent="0.2">
      <c r="A1042" s="32" t="s">
        <v>672</v>
      </c>
      <c r="B1042" s="30" t="s">
        <v>1350</v>
      </c>
      <c r="C1042" s="31" t="s">
        <v>1351</v>
      </c>
      <c r="D1042" s="31" t="s">
        <v>1352</v>
      </c>
      <c r="E1042" s="32" t="s">
        <v>2006</v>
      </c>
      <c r="F1042" s="5" t="s">
        <v>100</v>
      </c>
      <c r="G1042" s="30" t="s">
        <v>2930</v>
      </c>
      <c r="H1042" s="30" t="s">
        <v>3</v>
      </c>
      <c r="I1042" s="37">
        <v>44662</v>
      </c>
      <c r="J1042" s="30" t="s">
        <v>2926</v>
      </c>
    </row>
    <row r="1043" spans="1:10" x14ac:dyDescent="0.2">
      <c r="B1043" s="30" t="s">
        <v>1350</v>
      </c>
      <c r="C1043" s="31" t="s">
        <v>1351</v>
      </c>
      <c r="D1043" s="31" t="s">
        <v>1352</v>
      </c>
      <c r="E1043" s="32" t="s">
        <v>1803</v>
      </c>
      <c r="F1043" s="5" t="s">
        <v>416</v>
      </c>
      <c r="G1043" s="30" t="s">
        <v>2931</v>
      </c>
      <c r="H1043" s="30" t="s">
        <v>3</v>
      </c>
      <c r="I1043" s="37">
        <v>44662</v>
      </c>
      <c r="J1043" s="30" t="s">
        <v>2926</v>
      </c>
    </row>
    <row r="1044" spans="1:10" x14ac:dyDescent="0.2">
      <c r="B1044" s="30" t="s">
        <v>2553</v>
      </c>
      <c r="C1044" s="31" t="s">
        <v>1351</v>
      </c>
      <c r="D1044" s="31" t="s">
        <v>1352</v>
      </c>
      <c r="E1044" s="32" t="s">
        <v>1041</v>
      </c>
      <c r="F1044" s="5" t="s">
        <v>1763</v>
      </c>
      <c r="G1044" s="30" t="s">
        <v>2932</v>
      </c>
      <c r="H1044" s="30" t="s">
        <v>3</v>
      </c>
      <c r="I1044" s="37">
        <v>44662</v>
      </c>
      <c r="J1044" s="30" t="s">
        <v>2926</v>
      </c>
    </row>
    <row r="1045" spans="1:10" x14ac:dyDescent="0.2">
      <c r="B1045" s="30" t="s">
        <v>1350</v>
      </c>
      <c r="C1045" s="31" t="s">
        <v>1351</v>
      </c>
      <c r="D1045" s="31" t="s">
        <v>1352</v>
      </c>
      <c r="E1045" s="32" t="s">
        <v>1041</v>
      </c>
      <c r="F1045" s="5" t="s">
        <v>897</v>
      </c>
      <c r="G1045" s="30" t="s">
        <v>2933</v>
      </c>
      <c r="H1045" s="30" t="s">
        <v>3</v>
      </c>
      <c r="I1045" s="37">
        <v>44662</v>
      </c>
      <c r="J1045" s="30" t="s">
        <v>2934</v>
      </c>
    </row>
    <row r="1047" spans="1:10" x14ac:dyDescent="0.2">
      <c r="A1047" s="32" t="s">
        <v>32</v>
      </c>
    </row>
    <row r="1049" spans="1:10" x14ac:dyDescent="0.2">
      <c r="A1049" s="32" t="s">
        <v>32</v>
      </c>
    </row>
    <row r="1051" spans="1:10" x14ac:dyDescent="0.2">
      <c r="A1051" s="32" t="s">
        <v>1553</v>
      </c>
    </row>
    <row r="1053" spans="1:10" x14ac:dyDescent="0.2">
      <c r="A1053" s="32" t="s">
        <v>2935</v>
      </c>
    </row>
    <row r="1055" spans="1:10" x14ac:dyDescent="0.2">
      <c r="A1055" s="32" t="s">
        <v>2936</v>
      </c>
    </row>
    <row r="1057" spans="1:12" x14ac:dyDescent="0.2">
      <c r="A1057" s="32" t="s">
        <v>2937</v>
      </c>
    </row>
    <row r="1059" spans="1:12" x14ac:dyDescent="0.2">
      <c r="B1059" s="30" t="s">
        <v>2938</v>
      </c>
      <c r="C1059" s="31" t="s">
        <v>2939</v>
      </c>
      <c r="D1059" s="31" t="s">
        <v>1352</v>
      </c>
      <c r="E1059" s="32" t="s">
        <v>2940</v>
      </c>
      <c r="F1059" s="5" t="s">
        <v>1311</v>
      </c>
      <c r="G1059" s="30" t="s">
        <v>2941</v>
      </c>
      <c r="H1059" s="30" t="s">
        <v>2942</v>
      </c>
      <c r="I1059" s="37">
        <v>44662</v>
      </c>
      <c r="J1059" s="30" t="s">
        <v>2926</v>
      </c>
      <c r="L1059" s="30" t="s">
        <v>2943</v>
      </c>
    </row>
    <row r="1060" spans="1:12" x14ac:dyDescent="0.2">
      <c r="B1060" s="30" t="s">
        <v>1350</v>
      </c>
      <c r="C1060" s="31" t="s">
        <v>1351</v>
      </c>
      <c r="D1060" s="31" t="s">
        <v>1352</v>
      </c>
      <c r="E1060" s="32" t="s">
        <v>1041</v>
      </c>
      <c r="F1060" s="5" t="s">
        <v>2944</v>
      </c>
      <c r="G1060" s="30" t="s">
        <v>2945</v>
      </c>
      <c r="H1060" s="30" t="s">
        <v>2946</v>
      </c>
      <c r="I1060" s="30" t="s">
        <v>2947</v>
      </c>
      <c r="J1060" s="30" t="s">
        <v>2926</v>
      </c>
      <c r="L1060" s="30" t="s">
        <v>27</v>
      </c>
    </row>
    <row r="1061" spans="1:12" x14ac:dyDescent="0.2">
      <c r="B1061" s="30" t="s">
        <v>1350</v>
      </c>
      <c r="C1061" s="31" t="s">
        <v>1351</v>
      </c>
      <c r="D1061" s="31" t="s">
        <v>1352</v>
      </c>
      <c r="E1061" s="32" t="s">
        <v>1041</v>
      </c>
      <c r="F1061" s="5" t="s">
        <v>123</v>
      </c>
      <c r="G1061" s="30" t="s">
        <v>2948</v>
      </c>
      <c r="H1061" s="30" t="s">
        <v>3</v>
      </c>
      <c r="I1061" s="30" t="s">
        <v>2949</v>
      </c>
      <c r="J1061" s="30" t="s">
        <v>2926</v>
      </c>
    </row>
    <row r="1062" spans="1:12" x14ac:dyDescent="0.2">
      <c r="B1062" s="30" t="s">
        <v>1350</v>
      </c>
      <c r="C1062" s="31" t="s">
        <v>1351</v>
      </c>
      <c r="D1062" s="31" t="s">
        <v>1352</v>
      </c>
      <c r="E1062" s="32" t="s">
        <v>79</v>
      </c>
      <c r="F1062" s="5" t="s">
        <v>2950</v>
      </c>
      <c r="G1062" s="30" t="s">
        <v>2951</v>
      </c>
      <c r="H1062" s="30" t="s">
        <v>3</v>
      </c>
      <c r="I1062" s="30" t="s">
        <v>1836</v>
      </c>
      <c r="J1062" s="30" t="s">
        <v>2926</v>
      </c>
      <c r="K1062" s="30" t="s">
        <v>2952</v>
      </c>
    </row>
    <row r="1063" spans="1:12" x14ac:dyDescent="0.2">
      <c r="B1063" s="30" t="s">
        <v>1350</v>
      </c>
      <c r="C1063" s="31" t="s">
        <v>1351</v>
      </c>
      <c r="D1063" s="31" t="s">
        <v>1352</v>
      </c>
      <c r="E1063" s="32" t="s">
        <v>79</v>
      </c>
      <c r="F1063" s="5" t="s">
        <v>213</v>
      </c>
      <c r="G1063" s="30" t="s">
        <v>2953</v>
      </c>
      <c r="H1063" s="30" t="s">
        <v>3</v>
      </c>
      <c r="I1063" s="37">
        <v>44662</v>
      </c>
      <c r="J1063" s="30" t="s">
        <v>2926</v>
      </c>
    </row>
    <row r="1064" spans="1:12" x14ac:dyDescent="0.2">
      <c r="B1064" s="30" t="s">
        <v>2303</v>
      </c>
      <c r="C1064" s="31" t="s">
        <v>1351</v>
      </c>
      <c r="D1064" s="31" t="s">
        <v>1352</v>
      </c>
      <c r="E1064" s="32" t="s">
        <v>79</v>
      </c>
      <c r="F1064" s="5" t="s">
        <v>136</v>
      </c>
      <c r="G1064" s="30" t="s">
        <v>2954</v>
      </c>
      <c r="H1064" s="30" t="s">
        <v>3</v>
      </c>
      <c r="I1064" s="37">
        <v>44662</v>
      </c>
      <c r="J1064" s="30" t="s">
        <v>2926</v>
      </c>
    </row>
    <row r="1065" spans="1:12" x14ac:dyDescent="0.2">
      <c r="B1065" s="30" t="s">
        <v>1350</v>
      </c>
      <c r="C1065" s="31" t="s">
        <v>1351</v>
      </c>
      <c r="D1065" s="31" t="s">
        <v>1352</v>
      </c>
      <c r="E1065" s="32" t="s">
        <v>114</v>
      </c>
      <c r="F1065" s="5" t="s">
        <v>2955</v>
      </c>
      <c r="G1065" s="30" t="s">
        <v>2954</v>
      </c>
      <c r="H1065" s="30" t="s">
        <v>3</v>
      </c>
      <c r="I1065" s="37">
        <v>44662</v>
      </c>
      <c r="J1065" s="30" t="s">
        <v>2926</v>
      </c>
    </row>
    <row r="1066" spans="1:12" x14ac:dyDescent="0.2">
      <c r="B1066" s="30" t="s">
        <v>1350</v>
      </c>
      <c r="C1066" s="31" t="s">
        <v>1351</v>
      </c>
      <c r="D1066" s="31" t="s">
        <v>1352</v>
      </c>
      <c r="E1066" s="32" t="s">
        <v>114</v>
      </c>
      <c r="F1066" s="5" t="s">
        <v>296</v>
      </c>
      <c r="G1066" s="30" t="s">
        <v>2115</v>
      </c>
      <c r="H1066" s="30" t="s">
        <v>3</v>
      </c>
      <c r="I1066" s="37">
        <v>44662</v>
      </c>
      <c r="J1066" s="30" t="s">
        <v>2926</v>
      </c>
    </row>
    <row r="1067" spans="1:12" x14ac:dyDescent="0.2">
      <c r="B1067" s="30" t="s">
        <v>1350</v>
      </c>
      <c r="C1067" s="31" t="s">
        <v>1351</v>
      </c>
      <c r="D1067" s="31" t="s">
        <v>1352</v>
      </c>
      <c r="E1067" s="32" t="s">
        <v>114</v>
      </c>
      <c r="F1067" s="5" t="s">
        <v>2911</v>
      </c>
      <c r="G1067" s="30" t="s">
        <v>2956</v>
      </c>
      <c r="H1067" s="30" t="s">
        <v>3</v>
      </c>
      <c r="I1067" s="37">
        <v>44662</v>
      </c>
      <c r="J1067" s="30" t="s">
        <v>2926</v>
      </c>
    </row>
    <row r="1068" spans="1:12" x14ac:dyDescent="0.2">
      <c r="B1068" s="30" t="s">
        <v>1350</v>
      </c>
      <c r="C1068" s="31" t="s">
        <v>1351</v>
      </c>
      <c r="D1068" s="31" t="s">
        <v>1352</v>
      </c>
      <c r="E1068" s="32" t="s">
        <v>2911</v>
      </c>
      <c r="F1068" s="5" t="s">
        <v>412</v>
      </c>
      <c r="G1068" s="30" t="s">
        <v>2957</v>
      </c>
      <c r="H1068" s="30" t="s">
        <v>3</v>
      </c>
      <c r="I1068" s="37">
        <v>44662</v>
      </c>
      <c r="J1068" s="30" t="s">
        <v>2926</v>
      </c>
    </row>
    <row r="1069" spans="1:12" x14ac:dyDescent="0.2">
      <c r="B1069" s="30" t="s">
        <v>1350</v>
      </c>
      <c r="C1069" s="31" t="s">
        <v>1351</v>
      </c>
      <c r="D1069" s="31" t="s">
        <v>1352</v>
      </c>
      <c r="E1069" s="32" t="s">
        <v>2911</v>
      </c>
      <c r="F1069" s="5" t="s">
        <v>143</v>
      </c>
      <c r="G1069" s="30" t="s">
        <v>2958</v>
      </c>
      <c r="H1069" s="30" t="s">
        <v>3</v>
      </c>
      <c r="I1069" s="37">
        <v>44662</v>
      </c>
      <c r="J1069" s="30" t="s">
        <v>2959</v>
      </c>
    </row>
    <row r="1070" spans="1:12" x14ac:dyDescent="0.2">
      <c r="B1070" s="30" t="s">
        <v>1350</v>
      </c>
      <c r="C1070" s="31" t="s">
        <v>1351</v>
      </c>
      <c r="D1070" s="31" t="s">
        <v>1352</v>
      </c>
      <c r="E1070" s="32" t="s">
        <v>2960</v>
      </c>
      <c r="F1070" s="5" t="s">
        <v>2961</v>
      </c>
      <c r="G1070" s="30" t="s">
        <v>2962</v>
      </c>
      <c r="H1070" s="30" t="s">
        <v>3</v>
      </c>
      <c r="I1070" s="37">
        <v>44662</v>
      </c>
      <c r="J1070" s="30" t="s">
        <v>2963</v>
      </c>
    </row>
    <row r="1071" spans="1:12" x14ac:dyDescent="0.2">
      <c r="B1071" s="30" t="s">
        <v>1350</v>
      </c>
      <c r="C1071" s="31" t="s">
        <v>1351</v>
      </c>
      <c r="D1071" s="31" t="s">
        <v>1352</v>
      </c>
      <c r="E1071" s="32" t="s">
        <v>575</v>
      </c>
      <c r="F1071" s="5" t="s">
        <v>308</v>
      </c>
      <c r="G1071" s="30" t="s">
        <v>2964</v>
      </c>
      <c r="H1071" s="30" t="s">
        <v>3</v>
      </c>
      <c r="I1071" s="37">
        <v>44662</v>
      </c>
      <c r="J1071" s="30" t="s">
        <v>2963</v>
      </c>
    </row>
    <row r="1072" spans="1:12" x14ac:dyDescent="0.2">
      <c r="B1072" s="30" t="s">
        <v>1350</v>
      </c>
      <c r="C1072" s="31" t="s">
        <v>1351</v>
      </c>
      <c r="D1072" s="31" t="s">
        <v>2965</v>
      </c>
      <c r="E1072" s="32" t="s">
        <v>327</v>
      </c>
      <c r="F1072" s="5" t="s">
        <v>590</v>
      </c>
      <c r="G1072" s="30" t="s">
        <v>2966</v>
      </c>
      <c r="H1072" s="30" t="s">
        <v>3</v>
      </c>
      <c r="I1072" s="37">
        <v>44662</v>
      </c>
      <c r="J1072" s="30" t="s">
        <v>2963</v>
      </c>
    </row>
    <row r="1073" spans="1:10" x14ac:dyDescent="0.2">
      <c r="B1073" s="30" t="s">
        <v>1350</v>
      </c>
      <c r="C1073" s="31" t="s">
        <v>1351</v>
      </c>
      <c r="D1073" s="31" t="s">
        <v>1352</v>
      </c>
      <c r="E1073" s="32" t="s">
        <v>327</v>
      </c>
      <c r="F1073" s="5" t="s">
        <v>2967</v>
      </c>
      <c r="G1073" s="30" t="s">
        <v>2968</v>
      </c>
      <c r="H1073" s="30" t="s">
        <v>3</v>
      </c>
      <c r="I1073" s="37">
        <v>44662</v>
      </c>
      <c r="J1073" s="30" t="s">
        <v>2963</v>
      </c>
    </row>
    <row r="1074" spans="1:10" x14ac:dyDescent="0.2">
      <c r="B1074" s="30" t="s">
        <v>1350</v>
      </c>
      <c r="C1074" s="31" t="s">
        <v>1351</v>
      </c>
      <c r="D1074" s="31" t="s">
        <v>1352</v>
      </c>
      <c r="E1074" s="32" t="s">
        <v>327</v>
      </c>
      <c r="F1074" s="5" t="s">
        <v>2969</v>
      </c>
      <c r="G1074" s="30" t="s">
        <v>2970</v>
      </c>
      <c r="H1074" s="30" t="s">
        <v>3</v>
      </c>
      <c r="I1074" s="37">
        <v>44662</v>
      </c>
      <c r="J1074" s="30" t="s">
        <v>2963</v>
      </c>
    </row>
    <row r="1075" spans="1:10" x14ac:dyDescent="0.2">
      <c r="B1075" s="30" t="s">
        <v>1350</v>
      </c>
      <c r="C1075" s="31" t="s">
        <v>1351</v>
      </c>
      <c r="D1075" s="31" t="s">
        <v>1352</v>
      </c>
      <c r="E1075" s="32" t="s">
        <v>2971</v>
      </c>
      <c r="F1075" s="5" t="s">
        <v>454</v>
      </c>
      <c r="G1075" s="30" t="s">
        <v>2972</v>
      </c>
      <c r="H1075" s="30" t="s">
        <v>3</v>
      </c>
      <c r="I1075" s="37">
        <v>44662</v>
      </c>
      <c r="J1075" s="30" t="s">
        <v>2963</v>
      </c>
    </row>
    <row r="1076" spans="1:10" x14ac:dyDescent="0.2">
      <c r="B1076" s="30" t="s">
        <v>1350</v>
      </c>
      <c r="C1076" s="31" t="s">
        <v>1351</v>
      </c>
      <c r="D1076" s="31" t="s">
        <v>1352</v>
      </c>
      <c r="E1076" s="32" t="s">
        <v>2973</v>
      </c>
      <c r="F1076" s="5" t="s">
        <v>86</v>
      </c>
      <c r="G1076" s="30" t="s">
        <v>2974</v>
      </c>
      <c r="H1076" s="30" t="s">
        <v>3</v>
      </c>
      <c r="I1076" s="37">
        <v>44662</v>
      </c>
      <c r="J1076" s="30" t="s">
        <v>2963</v>
      </c>
    </row>
    <row r="1077" spans="1:10" x14ac:dyDescent="0.2">
      <c r="A1077" s="32" t="s">
        <v>2975</v>
      </c>
      <c r="B1077" s="30" t="s">
        <v>1350</v>
      </c>
      <c r="C1077" s="31" t="s">
        <v>1351</v>
      </c>
      <c r="D1077" s="31" t="s">
        <v>1352</v>
      </c>
      <c r="E1077" s="32" t="s">
        <v>467</v>
      </c>
      <c r="F1077" s="5" t="s">
        <v>1559</v>
      </c>
      <c r="G1077" s="30" t="s">
        <v>2976</v>
      </c>
      <c r="H1077" s="30" t="s">
        <v>3</v>
      </c>
      <c r="I1077" s="37">
        <v>44662</v>
      </c>
      <c r="J1077" s="30" t="s">
        <v>2963</v>
      </c>
    </row>
    <row r="1078" spans="1:10" x14ac:dyDescent="0.2">
      <c r="B1078" s="30" t="s">
        <v>1350</v>
      </c>
      <c r="C1078" s="31" t="s">
        <v>1351</v>
      </c>
      <c r="D1078" s="31" t="s">
        <v>1352</v>
      </c>
      <c r="E1078" s="32" t="s">
        <v>193</v>
      </c>
      <c r="F1078" s="5" t="s">
        <v>2977</v>
      </c>
      <c r="G1078" s="30" t="s">
        <v>2978</v>
      </c>
      <c r="H1078" s="30" t="s">
        <v>3</v>
      </c>
      <c r="I1078" s="37">
        <v>44662</v>
      </c>
      <c r="J1078" s="30" t="s">
        <v>2963</v>
      </c>
    </row>
    <row r="1079" spans="1:10" x14ac:dyDescent="0.2">
      <c r="B1079" s="30" t="s">
        <v>1350</v>
      </c>
      <c r="C1079" s="31" t="s">
        <v>1351</v>
      </c>
      <c r="D1079" s="31" t="s">
        <v>1352</v>
      </c>
      <c r="E1079" s="32" t="s">
        <v>193</v>
      </c>
      <c r="F1079" s="5" t="s">
        <v>2979</v>
      </c>
      <c r="G1079" s="30" t="s">
        <v>2980</v>
      </c>
      <c r="H1079" s="30" t="s">
        <v>3</v>
      </c>
      <c r="I1079" s="37">
        <v>44662</v>
      </c>
      <c r="J1079" s="30" t="s">
        <v>2963</v>
      </c>
    </row>
    <row r="1080" spans="1:10" x14ac:dyDescent="0.2">
      <c r="B1080" s="30" t="s">
        <v>1350</v>
      </c>
      <c r="C1080" s="31" t="s">
        <v>1351</v>
      </c>
      <c r="D1080" s="31" t="s">
        <v>1352</v>
      </c>
      <c r="E1080" s="32" t="s">
        <v>171</v>
      </c>
      <c r="F1080" s="5" t="s">
        <v>2723</v>
      </c>
      <c r="G1080" s="30" t="s">
        <v>2981</v>
      </c>
      <c r="H1080" s="30" t="s">
        <v>3</v>
      </c>
      <c r="I1080" s="37">
        <v>44662</v>
      </c>
      <c r="J1080" s="30" t="s">
        <v>2963</v>
      </c>
    </row>
    <row r="1081" spans="1:10" x14ac:dyDescent="0.2">
      <c r="B1081" s="30" t="s">
        <v>1350</v>
      </c>
      <c r="C1081" s="31" t="s">
        <v>1351</v>
      </c>
      <c r="D1081" s="31" t="s">
        <v>1352</v>
      </c>
      <c r="E1081" s="32" t="s">
        <v>2794</v>
      </c>
      <c r="F1081" s="5" t="s">
        <v>100</v>
      </c>
      <c r="G1081" s="30" t="s">
        <v>2982</v>
      </c>
      <c r="H1081" s="30" t="s">
        <v>3</v>
      </c>
      <c r="I1081" s="37">
        <v>44662</v>
      </c>
      <c r="J1081" s="30" t="s">
        <v>2963</v>
      </c>
    </row>
    <row r="1082" spans="1:10" x14ac:dyDescent="0.2">
      <c r="B1082" s="30" t="s">
        <v>1350</v>
      </c>
      <c r="C1082" s="31" t="s">
        <v>1351</v>
      </c>
      <c r="D1082" s="31" t="s">
        <v>1352</v>
      </c>
      <c r="E1082" s="32" t="s">
        <v>2983</v>
      </c>
      <c r="F1082" s="5" t="s">
        <v>1942</v>
      </c>
      <c r="G1082" s="30" t="s">
        <v>2984</v>
      </c>
      <c r="H1082" s="30" t="s">
        <v>3</v>
      </c>
      <c r="I1082" s="37">
        <v>44662</v>
      </c>
      <c r="J1082" s="30" t="s">
        <v>2963</v>
      </c>
    </row>
    <row r="1083" spans="1:10" x14ac:dyDescent="0.2">
      <c r="B1083" s="30" t="s">
        <v>1350</v>
      </c>
      <c r="C1083" s="31" t="s">
        <v>1351</v>
      </c>
      <c r="D1083" s="31" t="s">
        <v>1352</v>
      </c>
      <c r="E1083" s="32" t="s">
        <v>146</v>
      </c>
      <c r="F1083" s="5" t="s">
        <v>136</v>
      </c>
      <c r="G1083" s="30" t="s">
        <v>2985</v>
      </c>
      <c r="H1083" s="30" t="s">
        <v>3</v>
      </c>
      <c r="I1083" s="37">
        <v>44662</v>
      </c>
      <c r="J1083" s="30" t="s">
        <v>2963</v>
      </c>
    </row>
    <row r="1084" spans="1:10" x14ac:dyDescent="0.2">
      <c r="B1084" s="30" t="s">
        <v>1350</v>
      </c>
      <c r="C1084" s="31" t="s">
        <v>1351</v>
      </c>
      <c r="D1084" s="31" t="s">
        <v>1352</v>
      </c>
      <c r="E1084" s="32" t="s">
        <v>2117</v>
      </c>
      <c r="F1084" s="5" t="s">
        <v>1252</v>
      </c>
      <c r="G1084" s="30" t="s">
        <v>2118</v>
      </c>
      <c r="H1084" s="30" t="s">
        <v>3</v>
      </c>
      <c r="I1084" s="37">
        <v>44662</v>
      </c>
      <c r="J1084" s="30" t="s">
        <v>2963</v>
      </c>
    </row>
    <row r="1086" spans="1:10" x14ac:dyDescent="0.2">
      <c r="A1086" s="32" t="s">
        <v>2986</v>
      </c>
    </row>
    <row r="1088" spans="1:10" x14ac:dyDescent="0.2">
      <c r="A1088" s="32" t="s">
        <v>2987</v>
      </c>
    </row>
    <row r="1090" spans="1:10" x14ac:dyDescent="0.2">
      <c r="A1090" s="32" t="s">
        <v>2988</v>
      </c>
    </row>
    <row r="1092" spans="1:10" x14ac:dyDescent="0.2">
      <c r="A1092" s="32" t="s">
        <v>2989</v>
      </c>
    </row>
    <row r="1094" spans="1:10" x14ac:dyDescent="0.2">
      <c r="A1094" s="32" t="s">
        <v>1323</v>
      </c>
      <c r="B1094" s="30" t="s">
        <v>1350</v>
      </c>
      <c r="C1094" s="31" t="s">
        <v>1351</v>
      </c>
      <c r="D1094" s="31" t="s">
        <v>2990</v>
      </c>
      <c r="E1094" s="32" t="s">
        <v>2991</v>
      </c>
      <c r="F1094" s="5" t="s">
        <v>296</v>
      </c>
      <c r="G1094" s="30" t="s">
        <v>2992</v>
      </c>
      <c r="H1094" s="30" t="s">
        <v>2993</v>
      </c>
      <c r="I1094" s="30" t="s">
        <v>2994</v>
      </c>
      <c r="J1094" s="30" t="s">
        <v>2963</v>
      </c>
    </row>
    <row r="1095" spans="1:10" x14ac:dyDescent="0.2">
      <c r="B1095" s="30" t="s">
        <v>2928</v>
      </c>
      <c r="C1095" s="31" t="s">
        <v>2995</v>
      </c>
      <c r="D1095" s="31" t="s">
        <v>2897</v>
      </c>
      <c r="E1095" s="32" t="s">
        <v>2996</v>
      </c>
      <c r="F1095" s="5" t="s">
        <v>742</v>
      </c>
      <c r="G1095" s="30" t="s">
        <v>2997</v>
      </c>
      <c r="H1095" s="30" t="s">
        <v>2998</v>
      </c>
      <c r="I1095" s="30" t="s">
        <v>2999</v>
      </c>
      <c r="J1095" s="30" t="s">
        <v>2963</v>
      </c>
    </row>
    <row r="1096" spans="1:10" x14ac:dyDescent="0.2">
      <c r="B1096" s="30" t="s">
        <v>1350</v>
      </c>
      <c r="C1096" s="31" t="s">
        <v>1351</v>
      </c>
      <c r="D1096" s="31" t="s">
        <v>1352</v>
      </c>
      <c r="E1096" s="32" t="s">
        <v>1995</v>
      </c>
      <c r="F1096" s="5" t="s">
        <v>1996</v>
      </c>
      <c r="G1096" s="30" t="s">
        <v>3000</v>
      </c>
      <c r="H1096" s="30" t="s">
        <v>3001</v>
      </c>
      <c r="I1096" s="30" t="s">
        <v>3002</v>
      </c>
      <c r="J1096" s="30" t="s">
        <v>3003</v>
      </c>
    </row>
    <row r="1097" spans="1:10" x14ac:dyDescent="0.2">
      <c r="B1097" s="30" t="s">
        <v>1350</v>
      </c>
      <c r="C1097" s="31" t="s">
        <v>1351</v>
      </c>
      <c r="D1097" s="31" t="s">
        <v>1352</v>
      </c>
      <c r="E1097" s="32" t="s">
        <v>1140</v>
      </c>
      <c r="F1097" s="5" t="s">
        <v>1330</v>
      </c>
      <c r="G1097" s="30" t="s">
        <v>3004</v>
      </c>
      <c r="H1097" s="30" t="s">
        <v>3</v>
      </c>
      <c r="I1097" s="37">
        <v>44662</v>
      </c>
      <c r="J1097" s="30" t="s">
        <v>1335</v>
      </c>
    </row>
    <row r="1098" spans="1:10" x14ac:dyDescent="0.2">
      <c r="B1098" s="30" t="s">
        <v>1055</v>
      </c>
      <c r="C1098" s="31" t="s">
        <v>2121</v>
      </c>
      <c r="D1098" s="31" t="s">
        <v>2122</v>
      </c>
      <c r="E1098" s="32" t="s">
        <v>1350</v>
      </c>
      <c r="F1098" s="5" t="s">
        <v>1351</v>
      </c>
      <c r="G1098" s="30" t="s">
        <v>1352</v>
      </c>
      <c r="H1098" s="30" t="s">
        <v>3</v>
      </c>
      <c r="I1098" s="37">
        <v>44629</v>
      </c>
      <c r="J1098" s="30" t="s">
        <v>1615</v>
      </c>
    </row>
    <row r="1099" spans="1:10" x14ac:dyDescent="0.2">
      <c r="B1099" s="30" t="s">
        <v>1055</v>
      </c>
      <c r="C1099" s="31" t="s">
        <v>2121</v>
      </c>
      <c r="D1099" s="31" t="s">
        <v>3005</v>
      </c>
      <c r="E1099" s="32" t="s">
        <v>1332</v>
      </c>
      <c r="F1099" s="5" t="s">
        <v>314</v>
      </c>
      <c r="G1099" s="30" t="s">
        <v>1354</v>
      </c>
      <c r="H1099" s="30" t="s">
        <v>3</v>
      </c>
      <c r="I1099" s="37">
        <v>44629</v>
      </c>
      <c r="J1099" s="30" t="s">
        <v>1615</v>
      </c>
    </row>
    <row r="1100" spans="1:10" x14ac:dyDescent="0.2">
      <c r="B1100" s="30" t="s">
        <v>1055</v>
      </c>
      <c r="C1100" s="31" t="s">
        <v>3006</v>
      </c>
      <c r="D1100" s="31" t="s">
        <v>2159</v>
      </c>
      <c r="E1100" s="32" t="s">
        <v>1350</v>
      </c>
      <c r="F1100" s="5" t="s">
        <v>1351</v>
      </c>
      <c r="G1100" s="30" t="s">
        <v>1352</v>
      </c>
      <c r="H1100" s="30" t="s">
        <v>3</v>
      </c>
      <c r="I1100" s="37">
        <v>44633</v>
      </c>
      <c r="J1100" s="30" t="s">
        <v>1552</v>
      </c>
    </row>
    <row r="1101" spans="1:10" x14ac:dyDescent="0.2">
      <c r="B1101" s="30" t="s">
        <v>1055</v>
      </c>
      <c r="C1101" s="31" t="s">
        <v>3006</v>
      </c>
      <c r="D1101" s="31" t="s">
        <v>2159</v>
      </c>
      <c r="E1101" s="32" t="s">
        <v>1332</v>
      </c>
      <c r="F1101" s="5" t="s">
        <v>314</v>
      </c>
      <c r="G1101" s="30" t="s">
        <v>1354</v>
      </c>
      <c r="H1101" s="30" t="s">
        <v>3</v>
      </c>
      <c r="I1101" s="37">
        <v>44638</v>
      </c>
      <c r="J1101" s="30" t="s">
        <v>1552</v>
      </c>
    </row>
    <row r="1102" spans="1:10" x14ac:dyDescent="0.2">
      <c r="B1102" s="30" t="s">
        <v>1055</v>
      </c>
      <c r="C1102" s="31" t="s">
        <v>247</v>
      </c>
      <c r="D1102" s="31" t="s">
        <v>3007</v>
      </c>
      <c r="E1102" s="32" t="s">
        <v>1350</v>
      </c>
      <c r="F1102" s="5" t="s">
        <v>1351</v>
      </c>
      <c r="G1102" s="30" t="s">
        <v>1352</v>
      </c>
      <c r="H1102" s="30" t="s">
        <v>3</v>
      </c>
      <c r="I1102" s="37">
        <v>44662</v>
      </c>
      <c r="J1102" s="30" t="s">
        <v>1864</v>
      </c>
    </row>
    <row r="1103" spans="1:10" x14ac:dyDescent="0.2">
      <c r="B1103" s="30" t="s">
        <v>1055</v>
      </c>
      <c r="C1103" s="31" t="s">
        <v>247</v>
      </c>
      <c r="D1103" s="31" t="s">
        <v>3007</v>
      </c>
      <c r="E1103" s="32" t="s">
        <v>1332</v>
      </c>
      <c r="F1103" s="5" t="s">
        <v>314</v>
      </c>
      <c r="G1103" s="30" t="s">
        <v>1354</v>
      </c>
      <c r="H1103" s="30" t="s">
        <v>3</v>
      </c>
      <c r="I1103" s="37">
        <v>44662</v>
      </c>
      <c r="J1103" s="30" t="s">
        <v>1864</v>
      </c>
    </row>
    <row r="1104" spans="1:10" x14ac:dyDescent="0.2">
      <c r="B1104" s="30" t="s">
        <v>1055</v>
      </c>
      <c r="C1104" s="31" t="s">
        <v>2121</v>
      </c>
      <c r="D1104" s="31" t="s">
        <v>3008</v>
      </c>
      <c r="E1104" s="32" t="s">
        <v>1332</v>
      </c>
      <c r="F1104" s="5" t="s">
        <v>314</v>
      </c>
      <c r="G1104" s="30" t="s">
        <v>3009</v>
      </c>
      <c r="H1104" s="30" t="s">
        <v>3</v>
      </c>
      <c r="I1104" s="37">
        <v>44662</v>
      </c>
      <c r="J1104" s="30" t="s">
        <v>1864</v>
      </c>
    </row>
    <row r="1105" spans="1:11" x14ac:dyDescent="0.2">
      <c r="B1105" s="30" t="s">
        <v>1055</v>
      </c>
      <c r="C1105" s="31" t="s">
        <v>590</v>
      </c>
      <c r="D1105" s="31" t="s">
        <v>3010</v>
      </c>
      <c r="E1105" s="32" t="s">
        <v>1332</v>
      </c>
      <c r="F1105" s="5" t="s">
        <v>314</v>
      </c>
      <c r="G1105" s="30" t="s">
        <v>1354</v>
      </c>
      <c r="H1105" s="30" t="s">
        <v>3</v>
      </c>
      <c r="I1105" s="30" t="s">
        <v>3011</v>
      </c>
      <c r="J1105" s="30" t="s">
        <v>1864</v>
      </c>
    </row>
    <row r="1106" spans="1:11" x14ac:dyDescent="0.2">
      <c r="B1106" s="30" t="s">
        <v>1055</v>
      </c>
      <c r="C1106" s="31" t="s">
        <v>402</v>
      </c>
      <c r="D1106" s="31" t="s">
        <v>3012</v>
      </c>
      <c r="E1106" s="32" t="s">
        <v>3013</v>
      </c>
      <c r="F1106" s="5" t="s">
        <v>193</v>
      </c>
      <c r="G1106" s="30" t="s">
        <v>3014</v>
      </c>
      <c r="H1106" s="30" t="s">
        <v>12</v>
      </c>
      <c r="I1106" s="37">
        <v>44663</v>
      </c>
      <c r="J1106" s="30" t="s">
        <v>3015</v>
      </c>
      <c r="K1106" s="30" t="s">
        <v>3016</v>
      </c>
    </row>
    <row r="1107" spans="1:11" x14ac:dyDescent="0.2">
      <c r="B1107" s="30" t="s">
        <v>1055</v>
      </c>
      <c r="C1107" s="31" t="s">
        <v>2165</v>
      </c>
      <c r="D1107" s="31" t="s">
        <v>3017</v>
      </c>
      <c r="E1107" s="32" t="s">
        <v>1350</v>
      </c>
      <c r="F1107" s="5" t="s">
        <v>1351</v>
      </c>
      <c r="G1107" s="30" t="s">
        <v>1352</v>
      </c>
      <c r="H1107" s="30" t="s">
        <v>3</v>
      </c>
      <c r="I1107" s="37">
        <v>44638</v>
      </c>
      <c r="J1107" s="30" t="s">
        <v>1472</v>
      </c>
    </row>
    <row r="1108" spans="1:11" x14ac:dyDescent="0.2">
      <c r="B1108" s="30" t="s">
        <v>1055</v>
      </c>
      <c r="C1108" s="31" t="s">
        <v>2165</v>
      </c>
      <c r="D1108" s="31" t="s">
        <v>3018</v>
      </c>
      <c r="E1108" s="32" t="s">
        <v>1332</v>
      </c>
      <c r="F1108" s="5" t="s">
        <v>314</v>
      </c>
      <c r="G1108" s="30" t="s">
        <v>1354</v>
      </c>
      <c r="H1108" s="30" t="s">
        <v>3019</v>
      </c>
      <c r="I1108" s="30" t="s">
        <v>1654</v>
      </c>
      <c r="J1108" s="30" t="s">
        <v>1472</v>
      </c>
    </row>
    <row r="1109" spans="1:11" x14ac:dyDescent="0.2">
      <c r="B1109" s="30" t="s">
        <v>1055</v>
      </c>
      <c r="C1109" s="31" t="s">
        <v>1966</v>
      </c>
      <c r="D1109" s="31" t="s">
        <v>3020</v>
      </c>
      <c r="E1109" s="32" t="s">
        <v>1350</v>
      </c>
      <c r="F1109" s="5" t="s">
        <v>1351</v>
      </c>
      <c r="G1109" s="30" t="s">
        <v>3021</v>
      </c>
      <c r="H1109" s="30" t="s">
        <v>3</v>
      </c>
      <c r="I1109" s="37">
        <v>44633</v>
      </c>
      <c r="J1109" s="30" t="s">
        <v>3022</v>
      </c>
    </row>
    <row r="1110" spans="1:11" x14ac:dyDescent="0.2">
      <c r="B1110" s="30" t="s">
        <v>1055</v>
      </c>
      <c r="C1110" s="31" t="s">
        <v>1966</v>
      </c>
      <c r="D1110" s="31" t="s">
        <v>3020</v>
      </c>
      <c r="E1110" s="32" t="s">
        <v>1332</v>
      </c>
      <c r="F1110" s="5" t="s">
        <v>314</v>
      </c>
      <c r="G1110" s="30" t="s">
        <v>1354</v>
      </c>
      <c r="H1110" s="30" t="s">
        <v>3</v>
      </c>
      <c r="I1110" s="37">
        <v>44638</v>
      </c>
      <c r="J1110" s="30" t="s">
        <v>3023</v>
      </c>
    </row>
    <row r="1111" spans="1:11" x14ac:dyDescent="0.2">
      <c r="B1111" s="30" t="s">
        <v>1055</v>
      </c>
      <c r="C1111" s="31" t="s">
        <v>604</v>
      </c>
      <c r="D1111" s="31" t="s">
        <v>3024</v>
      </c>
      <c r="E1111" s="32" t="s">
        <v>1350</v>
      </c>
      <c r="F1111" s="5" t="s">
        <v>1351</v>
      </c>
      <c r="G1111" s="30" t="s">
        <v>1352</v>
      </c>
      <c r="H1111" s="30" t="s">
        <v>3</v>
      </c>
      <c r="I1111" s="37">
        <v>44638</v>
      </c>
      <c r="J1111" s="30" t="s">
        <v>1383</v>
      </c>
    </row>
    <row r="1112" spans="1:11" x14ac:dyDescent="0.2">
      <c r="B1112" s="30" t="s">
        <v>1055</v>
      </c>
      <c r="C1112" s="31" t="s">
        <v>604</v>
      </c>
      <c r="D1112" s="31" t="s">
        <v>3024</v>
      </c>
      <c r="E1112" s="32" t="s">
        <v>1332</v>
      </c>
      <c r="F1112" s="5" t="s">
        <v>314</v>
      </c>
      <c r="G1112" s="30" t="s">
        <v>1354</v>
      </c>
      <c r="H1112" s="30" t="s">
        <v>3</v>
      </c>
      <c r="I1112" s="30" t="s">
        <v>1654</v>
      </c>
      <c r="J1112" s="30" t="s">
        <v>1383</v>
      </c>
    </row>
    <row r="1113" spans="1:11" x14ac:dyDescent="0.2">
      <c r="B1113" s="30" t="s">
        <v>1055</v>
      </c>
      <c r="C1113" s="31" t="s">
        <v>1210</v>
      </c>
      <c r="D1113" s="31" t="s">
        <v>3025</v>
      </c>
      <c r="E1113" s="32" t="s">
        <v>1350</v>
      </c>
      <c r="F1113" s="5" t="s">
        <v>1351</v>
      </c>
      <c r="G1113" s="30" t="s">
        <v>1352</v>
      </c>
      <c r="H1113" s="30" t="s">
        <v>3</v>
      </c>
      <c r="I1113" s="37">
        <v>44662</v>
      </c>
      <c r="J1113" s="30" t="s">
        <v>1864</v>
      </c>
    </row>
    <row r="1114" spans="1:11" x14ac:dyDescent="0.2">
      <c r="B1114" s="30" t="s">
        <v>1055</v>
      </c>
      <c r="C1114" s="31" t="s">
        <v>1206</v>
      </c>
      <c r="D1114" s="31" t="s">
        <v>3025</v>
      </c>
      <c r="E1114" s="32" t="s">
        <v>1332</v>
      </c>
      <c r="F1114" s="5" t="s">
        <v>314</v>
      </c>
      <c r="G1114" s="30" t="s">
        <v>1354</v>
      </c>
      <c r="H1114" s="30" t="s">
        <v>3</v>
      </c>
      <c r="I1114" s="37">
        <v>44662</v>
      </c>
      <c r="J1114" s="30" t="s">
        <v>1864</v>
      </c>
    </row>
    <row r="1115" spans="1:11" x14ac:dyDescent="0.2">
      <c r="B1115" s="30" t="s">
        <v>1055</v>
      </c>
      <c r="C1115" s="31" t="s">
        <v>2121</v>
      </c>
      <c r="D1115" s="31" t="s">
        <v>3026</v>
      </c>
      <c r="E1115" s="32" t="s">
        <v>1350</v>
      </c>
      <c r="F1115" s="5" t="s">
        <v>1351</v>
      </c>
      <c r="G1115" s="30" t="s">
        <v>1352</v>
      </c>
      <c r="H1115" s="30" t="s">
        <v>3</v>
      </c>
      <c r="I1115" s="37">
        <v>44662</v>
      </c>
      <c r="J1115" s="30" t="s">
        <v>1864</v>
      </c>
    </row>
    <row r="1116" spans="1:11" x14ac:dyDescent="0.2">
      <c r="B1116" s="30" t="s">
        <v>1055</v>
      </c>
      <c r="C1116" s="31" t="s">
        <v>590</v>
      </c>
      <c r="D1116" s="31" t="s">
        <v>3027</v>
      </c>
      <c r="E1116" s="32" t="s">
        <v>1350</v>
      </c>
      <c r="F1116" s="5" t="s">
        <v>1351</v>
      </c>
      <c r="G1116" s="30" t="s">
        <v>1352</v>
      </c>
      <c r="H1116" s="30" t="s">
        <v>3</v>
      </c>
      <c r="I1116" s="37">
        <v>44662</v>
      </c>
      <c r="J1116" s="30" t="s">
        <v>1864</v>
      </c>
    </row>
    <row r="1117" spans="1:11" x14ac:dyDescent="0.2">
      <c r="A1117" s="32" t="s">
        <v>1222</v>
      </c>
      <c r="B1117" s="30" t="s">
        <v>3013</v>
      </c>
      <c r="C1117" s="31" t="s">
        <v>3028</v>
      </c>
      <c r="D1117" s="31" t="s">
        <v>3029</v>
      </c>
      <c r="E1117" s="32" t="s">
        <v>1055</v>
      </c>
      <c r="F1117" s="5" t="s">
        <v>402</v>
      </c>
      <c r="G1117" s="30" t="s">
        <v>3012</v>
      </c>
      <c r="H1117" s="30" t="s">
        <v>12</v>
      </c>
      <c r="I1117" s="37">
        <v>44663</v>
      </c>
      <c r="J1117" s="30" t="s">
        <v>3015</v>
      </c>
      <c r="K1117" s="30" t="s">
        <v>3030</v>
      </c>
    </row>
    <row r="1118" spans="1:11" x14ac:dyDescent="0.2">
      <c r="B1118" s="30" t="s">
        <v>2160</v>
      </c>
      <c r="C1118" s="31" t="s">
        <v>3031</v>
      </c>
      <c r="D1118" s="31" t="s">
        <v>3032</v>
      </c>
      <c r="E1118" s="32" t="s">
        <v>1350</v>
      </c>
      <c r="F1118" s="5" t="s">
        <v>1351</v>
      </c>
      <c r="G1118" s="30" t="s">
        <v>1352</v>
      </c>
      <c r="H1118" s="30" t="s">
        <v>3</v>
      </c>
      <c r="I1118" s="37">
        <v>44638</v>
      </c>
      <c r="J1118" s="30" t="s">
        <v>1552</v>
      </c>
    </row>
    <row r="1119" spans="1:11" x14ac:dyDescent="0.2">
      <c r="B1119" s="30" t="s">
        <v>3033</v>
      </c>
      <c r="C1119" s="31" t="s">
        <v>3034</v>
      </c>
      <c r="D1119" s="31" t="s">
        <v>3032</v>
      </c>
      <c r="E1119" s="32" t="s">
        <v>1332</v>
      </c>
      <c r="F1119" s="5" t="s">
        <v>314</v>
      </c>
      <c r="G1119" s="30" t="s">
        <v>1354</v>
      </c>
      <c r="H1119" s="30" t="s">
        <v>3</v>
      </c>
      <c r="I1119" s="37">
        <v>44638</v>
      </c>
      <c r="J1119" s="30" t="s">
        <v>1552</v>
      </c>
    </row>
    <row r="1121" spans="1:11" x14ac:dyDescent="0.2">
      <c r="A1121" s="32" t="s">
        <v>3035</v>
      </c>
    </row>
    <row r="1123" spans="1:11" x14ac:dyDescent="0.2">
      <c r="A1123" s="32" t="s">
        <v>41</v>
      </c>
    </row>
    <row r="1125" spans="1:11" x14ac:dyDescent="0.2">
      <c r="A1125" s="32" t="s">
        <v>32</v>
      </c>
    </row>
    <row r="1127" spans="1:11" x14ac:dyDescent="0.2">
      <c r="B1127" s="30" t="s">
        <v>701</v>
      </c>
      <c r="C1127" s="31" t="s">
        <v>887</v>
      </c>
      <c r="D1127" s="31" t="s">
        <v>3036</v>
      </c>
      <c r="E1127" s="32" t="s">
        <v>3037</v>
      </c>
      <c r="F1127" s="5" t="s">
        <v>860</v>
      </c>
      <c r="G1127" s="30" t="s">
        <v>3038</v>
      </c>
      <c r="H1127" s="30" t="s">
        <v>3039</v>
      </c>
      <c r="I1127" s="30" t="s">
        <v>3040</v>
      </c>
      <c r="J1127" s="30" t="s">
        <v>3041</v>
      </c>
      <c r="K1127" s="30" t="s">
        <v>3042</v>
      </c>
    </row>
    <row r="1128" spans="1:11" x14ac:dyDescent="0.2">
      <c r="B1128" s="30" t="s">
        <v>701</v>
      </c>
      <c r="C1128" s="31" t="s">
        <v>3043</v>
      </c>
      <c r="D1128" s="31" t="s">
        <v>3044</v>
      </c>
      <c r="E1128" s="32" t="s">
        <v>1350</v>
      </c>
      <c r="F1128" s="5" t="s">
        <v>1351</v>
      </c>
      <c r="G1128" s="30" t="s">
        <v>3045</v>
      </c>
      <c r="H1128" s="30" t="s">
        <v>3</v>
      </c>
      <c r="I1128" s="37">
        <v>44662</v>
      </c>
      <c r="J1128" s="30" t="s">
        <v>1864</v>
      </c>
    </row>
    <row r="1129" spans="1:11" x14ac:dyDescent="0.2">
      <c r="B1129" s="30" t="s">
        <v>701</v>
      </c>
      <c r="C1129" s="31" t="s">
        <v>3046</v>
      </c>
      <c r="D1129" s="31" t="s">
        <v>2672</v>
      </c>
      <c r="E1129" s="32" t="s">
        <v>1332</v>
      </c>
      <c r="F1129" s="5" t="s">
        <v>314</v>
      </c>
      <c r="G1129" s="30" t="s">
        <v>1354</v>
      </c>
      <c r="H1129" s="30" t="s">
        <v>3</v>
      </c>
      <c r="I1129" s="37">
        <v>44662</v>
      </c>
      <c r="J1129" s="30" t="s">
        <v>1864</v>
      </c>
      <c r="K1129" s="30" t="s">
        <v>1717</v>
      </c>
    </row>
    <row r="1130" spans="1:11" x14ac:dyDescent="0.2">
      <c r="B1130" s="30" t="s">
        <v>454</v>
      </c>
      <c r="C1130" s="31" t="s">
        <v>398</v>
      </c>
      <c r="D1130" s="31" t="s">
        <v>3047</v>
      </c>
      <c r="E1130" s="32" t="s">
        <v>1350</v>
      </c>
      <c r="F1130" s="5" t="s">
        <v>1351</v>
      </c>
      <c r="G1130" s="30" t="s">
        <v>1352</v>
      </c>
      <c r="H1130" s="30" t="s">
        <v>3</v>
      </c>
      <c r="I1130" s="37">
        <v>44629</v>
      </c>
      <c r="J1130" s="30" t="s">
        <v>1988</v>
      </c>
    </row>
    <row r="1131" spans="1:11" x14ac:dyDescent="0.2">
      <c r="B1131" s="30" t="s">
        <v>454</v>
      </c>
      <c r="C1131" s="31" t="s">
        <v>398</v>
      </c>
      <c r="D1131" s="31" t="s">
        <v>3047</v>
      </c>
      <c r="E1131" s="32" t="s">
        <v>1332</v>
      </c>
      <c r="F1131" s="5" t="s">
        <v>314</v>
      </c>
      <c r="G1131" s="30" t="s">
        <v>1354</v>
      </c>
      <c r="H1131" s="30" t="s">
        <v>3</v>
      </c>
      <c r="I1131" s="37">
        <v>44629</v>
      </c>
      <c r="J1131" s="30" t="s">
        <v>1392</v>
      </c>
    </row>
    <row r="1132" spans="1:11" x14ac:dyDescent="0.2">
      <c r="B1132" s="30" t="s">
        <v>454</v>
      </c>
      <c r="C1132" s="31" t="s">
        <v>259</v>
      </c>
      <c r="D1132" s="31" t="s">
        <v>3048</v>
      </c>
      <c r="E1132" s="32" t="s">
        <v>1350</v>
      </c>
      <c r="F1132" s="5" t="s">
        <v>1351</v>
      </c>
      <c r="G1132" s="30" t="s">
        <v>1352</v>
      </c>
      <c r="H1132" s="30" t="s">
        <v>3</v>
      </c>
      <c r="I1132" s="37">
        <v>44638</v>
      </c>
      <c r="J1132" s="30" t="s">
        <v>1813</v>
      </c>
    </row>
    <row r="1133" spans="1:11" x14ac:dyDescent="0.2">
      <c r="B1133" s="30" t="s">
        <v>454</v>
      </c>
      <c r="C1133" s="31" t="s">
        <v>259</v>
      </c>
      <c r="D1133" s="31" t="s">
        <v>3048</v>
      </c>
      <c r="E1133" s="32" t="s">
        <v>1332</v>
      </c>
      <c r="F1133" s="5" t="s">
        <v>314</v>
      </c>
      <c r="G1133" s="30" t="s">
        <v>3049</v>
      </c>
      <c r="H1133" s="30" t="s">
        <v>3</v>
      </c>
      <c r="I1133" s="37">
        <v>44638</v>
      </c>
      <c r="J1133" s="30" t="s">
        <v>1813</v>
      </c>
    </row>
    <row r="1134" spans="1:11" x14ac:dyDescent="0.2">
      <c r="B1134" s="30" t="s">
        <v>454</v>
      </c>
      <c r="C1134" s="31" t="s">
        <v>3050</v>
      </c>
      <c r="D1134" s="31" t="s">
        <v>3051</v>
      </c>
      <c r="E1134" s="32" t="s">
        <v>3052</v>
      </c>
      <c r="F1134" s="5" t="s">
        <v>994</v>
      </c>
      <c r="G1134" s="30" t="s">
        <v>3053</v>
      </c>
      <c r="H1134" s="30" t="s">
        <v>3054</v>
      </c>
      <c r="I1134" s="37">
        <v>44625</v>
      </c>
      <c r="J1134" s="30" t="s">
        <v>3055</v>
      </c>
    </row>
    <row r="1135" spans="1:11" x14ac:dyDescent="0.2">
      <c r="B1135" s="30" t="s">
        <v>454</v>
      </c>
      <c r="C1135" s="31" t="s">
        <v>1665</v>
      </c>
      <c r="D1135" s="31" t="s">
        <v>3056</v>
      </c>
      <c r="E1135" s="32" t="s">
        <v>1350</v>
      </c>
      <c r="F1135" s="5" t="s">
        <v>1351</v>
      </c>
      <c r="G1135" s="30" t="s">
        <v>1352</v>
      </c>
      <c r="H1135" s="30" t="s">
        <v>3</v>
      </c>
      <c r="I1135" s="37">
        <v>44662</v>
      </c>
      <c r="J1135" s="30" t="s">
        <v>1864</v>
      </c>
    </row>
    <row r="1136" spans="1:11" x14ac:dyDescent="0.2">
      <c r="B1136" s="30" t="s">
        <v>454</v>
      </c>
      <c r="C1136" s="31" t="s">
        <v>1665</v>
      </c>
      <c r="D1136" s="31" t="s">
        <v>3057</v>
      </c>
      <c r="E1136" s="32" t="s">
        <v>1332</v>
      </c>
      <c r="F1136" s="5" t="s">
        <v>314</v>
      </c>
      <c r="G1136" s="30" t="s">
        <v>1354</v>
      </c>
      <c r="H1136" s="30" t="s">
        <v>3</v>
      </c>
      <c r="I1136" s="37">
        <v>44662</v>
      </c>
      <c r="J1136" s="30" t="s">
        <v>1864</v>
      </c>
    </row>
    <row r="1137" spans="2:11" x14ac:dyDescent="0.2">
      <c r="B1137" s="30" t="s">
        <v>454</v>
      </c>
      <c r="C1137" s="31" t="s">
        <v>398</v>
      </c>
      <c r="D1137" s="31" t="s">
        <v>3058</v>
      </c>
      <c r="E1137" s="32" t="s">
        <v>1350</v>
      </c>
      <c r="F1137" s="5" t="s">
        <v>1351</v>
      </c>
      <c r="G1137" s="30" t="s">
        <v>1352</v>
      </c>
      <c r="H1137" s="30" t="s">
        <v>3</v>
      </c>
      <c r="I1137" s="37">
        <v>44662</v>
      </c>
      <c r="J1137" s="30" t="s">
        <v>2675</v>
      </c>
    </row>
    <row r="1138" spans="2:11" x14ac:dyDescent="0.2">
      <c r="B1138" s="30" t="s">
        <v>454</v>
      </c>
      <c r="C1138" s="31" t="s">
        <v>398</v>
      </c>
      <c r="D1138" s="31" t="s">
        <v>3058</v>
      </c>
      <c r="E1138" s="32" t="s">
        <v>1332</v>
      </c>
      <c r="F1138" s="5" t="s">
        <v>314</v>
      </c>
      <c r="G1138" s="30" t="s">
        <v>1354</v>
      </c>
      <c r="H1138" s="30" t="s">
        <v>3</v>
      </c>
      <c r="I1138" s="37">
        <v>44662</v>
      </c>
      <c r="J1138" s="30" t="s">
        <v>2675</v>
      </c>
    </row>
    <row r="1139" spans="2:11" x14ac:dyDescent="0.2">
      <c r="B1139" s="30" t="s">
        <v>454</v>
      </c>
      <c r="C1139" s="31" t="s">
        <v>398</v>
      </c>
      <c r="D1139" s="31" t="s">
        <v>3059</v>
      </c>
      <c r="E1139" s="32" t="s">
        <v>1350</v>
      </c>
      <c r="F1139" s="5" t="s">
        <v>1351</v>
      </c>
      <c r="G1139" s="30" t="s">
        <v>1352</v>
      </c>
      <c r="H1139" s="30" t="s">
        <v>3</v>
      </c>
      <c r="I1139" s="37">
        <v>44662</v>
      </c>
      <c r="J1139" s="30" t="s">
        <v>2675</v>
      </c>
    </row>
    <row r="1140" spans="2:11" x14ac:dyDescent="0.2">
      <c r="B1140" s="30" t="s">
        <v>454</v>
      </c>
      <c r="C1140" s="31" t="s">
        <v>398</v>
      </c>
      <c r="D1140" s="31" t="s">
        <v>3060</v>
      </c>
      <c r="E1140" s="32" t="s">
        <v>1332</v>
      </c>
      <c r="F1140" s="5" t="s">
        <v>314</v>
      </c>
      <c r="G1140" s="30" t="s">
        <v>1354</v>
      </c>
      <c r="H1140" s="30" t="s">
        <v>33</v>
      </c>
      <c r="I1140" s="30" t="s">
        <v>3061</v>
      </c>
      <c r="J1140" s="30" t="s">
        <v>2675</v>
      </c>
    </row>
    <row r="1141" spans="2:11" x14ac:dyDescent="0.2">
      <c r="B1141" s="30" t="s">
        <v>454</v>
      </c>
      <c r="C1141" s="31" t="s">
        <v>398</v>
      </c>
      <c r="D1141" s="31" t="s">
        <v>3062</v>
      </c>
      <c r="E1141" s="32" t="s">
        <v>1350</v>
      </c>
      <c r="F1141" s="5" t="s">
        <v>1351</v>
      </c>
      <c r="G1141" s="30" t="s">
        <v>1352</v>
      </c>
      <c r="H1141" s="30" t="s">
        <v>3</v>
      </c>
      <c r="I1141" s="37">
        <v>44662</v>
      </c>
      <c r="J1141" s="30" t="s">
        <v>2675</v>
      </c>
    </row>
    <row r="1142" spans="2:11" x14ac:dyDescent="0.2">
      <c r="B1142" s="30" t="s">
        <v>454</v>
      </c>
      <c r="C1142" s="31" t="s">
        <v>398</v>
      </c>
      <c r="D1142" s="31" t="s">
        <v>3063</v>
      </c>
      <c r="E1142" s="32" t="s">
        <v>1332</v>
      </c>
      <c r="F1142" s="5" t="s">
        <v>314</v>
      </c>
      <c r="G1142" s="30" t="s">
        <v>3064</v>
      </c>
      <c r="H1142" s="30" t="s">
        <v>3</v>
      </c>
      <c r="I1142" s="37">
        <v>44662</v>
      </c>
      <c r="J1142" s="30" t="s">
        <v>2675</v>
      </c>
    </row>
    <row r="1143" spans="2:11" x14ac:dyDescent="0.2">
      <c r="B1143" s="30" t="s">
        <v>454</v>
      </c>
      <c r="C1143" s="31" t="s">
        <v>2679</v>
      </c>
      <c r="D1143" s="31" t="s">
        <v>3065</v>
      </c>
      <c r="E1143" s="32" t="s">
        <v>1350</v>
      </c>
      <c r="F1143" s="5" t="s">
        <v>1351</v>
      </c>
      <c r="G1143" s="30" t="s">
        <v>1352</v>
      </c>
      <c r="H1143" s="30" t="s">
        <v>3</v>
      </c>
      <c r="I1143" s="37">
        <v>44662</v>
      </c>
      <c r="J1143" s="30" t="s">
        <v>2675</v>
      </c>
    </row>
    <row r="1144" spans="2:11" x14ac:dyDescent="0.2">
      <c r="B1144" s="30" t="s">
        <v>454</v>
      </c>
      <c r="C1144" s="31" t="s">
        <v>2679</v>
      </c>
      <c r="D1144" s="31" t="s">
        <v>3066</v>
      </c>
      <c r="E1144" s="32" t="s">
        <v>1332</v>
      </c>
      <c r="F1144" s="5" t="s">
        <v>314</v>
      </c>
      <c r="G1144" s="30" t="s">
        <v>1354</v>
      </c>
      <c r="H1144" s="30" t="s">
        <v>3</v>
      </c>
      <c r="I1144" s="37">
        <v>44662</v>
      </c>
      <c r="J1144" s="30" t="s">
        <v>2675</v>
      </c>
    </row>
    <row r="1145" spans="2:11" x14ac:dyDescent="0.2">
      <c r="B1145" s="30" t="s">
        <v>454</v>
      </c>
      <c r="C1145" s="31" t="s">
        <v>2679</v>
      </c>
      <c r="D1145" s="31" t="s">
        <v>2681</v>
      </c>
      <c r="E1145" s="32" t="s">
        <v>1350</v>
      </c>
      <c r="F1145" s="5" t="s">
        <v>1351</v>
      </c>
      <c r="G1145" s="30" t="s">
        <v>1352</v>
      </c>
      <c r="H1145" s="30" t="s">
        <v>3</v>
      </c>
      <c r="I1145" s="30" t="s">
        <v>3067</v>
      </c>
      <c r="J1145" s="30" t="s">
        <v>2675</v>
      </c>
    </row>
    <row r="1146" spans="2:11" x14ac:dyDescent="0.2">
      <c r="B1146" s="30" t="s">
        <v>454</v>
      </c>
      <c r="C1146" s="31" t="s">
        <v>2679</v>
      </c>
      <c r="D1146" s="31" t="s">
        <v>2681</v>
      </c>
      <c r="E1146" s="32" t="s">
        <v>1332</v>
      </c>
      <c r="F1146" s="5" t="s">
        <v>314</v>
      </c>
      <c r="G1146" s="30" t="s">
        <v>1354</v>
      </c>
      <c r="H1146" s="30" t="s">
        <v>3</v>
      </c>
      <c r="I1146" s="37">
        <v>44662</v>
      </c>
      <c r="J1146" s="30" t="s">
        <v>2675</v>
      </c>
    </row>
    <row r="1147" spans="2:11" x14ac:dyDescent="0.2">
      <c r="B1147" s="30" t="s">
        <v>454</v>
      </c>
      <c r="C1147" s="31" t="s">
        <v>897</v>
      </c>
      <c r="D1147" s="31" t="s">
        <v>3068</v>
      </c>
      <c r="E1147" s="32" t="s">
        <v>1125</v>
      </c>
      <c r="F1147" s="5" t="s">
        <v>2860</v>
      </c>
      <c r="G1147" s="30" t="s">
        <v>3069</v>
      </c>
      <c r="H1147" s="30" t="s">
        <v>3070</v>
      </c>
      <c r="I1147" s="37">
        <v>44679</v>
      </c>
      <c r="J1147" s="30" t="s">
        <v>3071</v>
      </c>
    </row>
    <row r="1148" spans="2:11" x14ac:dyDescent="0.2">
      <c r="B1148" s="30" t="s">
        <v>69</v>
      </c>
      <c r="C1148" s="31" t="s">
        <v>1559</v>
      </c>
      <c r="D1148" s="31" t="s">
        <v>3072</v>
      </c>
      <c r="E1148" s="32" t="s">
        <v>3073</v>
      </c>
      <c r="F1148" s="5" t="s">
        <v>192</v>
      </c>
      <c r="G1148" s="30" t="s">
        <v>468</v>
      </c>
      <c r="H1148" s="30" t="s">
        <v>11</v>
      </c>
      <c r="I1148" s="37">
        <v>44649</v>
      </c>
      <c r="J1148" s="30" t="s">
        <v>1509</v>
      </c>
    </row>
    <row r="1149" spans="2:11" x14ac:dyDescent="0.2">
      <c r="B1149" s="30" t="s">
        <v>69</v>
      </c>
      <c r="C1149" s="31" t="s">
        <v>172</v>
      </c>
      <c r="D1149" s="31" t="s">
        <v>3074</v>
      </c>
      <c r="E1149" s="32" t="s">
        <v>2083</v>
      </c>
      <c r="F1149" s="5" t="s">
        <v>3075</v>
      </c>
      <c r="G1149" s="30" t="s">
        <v>3076</v>
      </c>
      <c r="H1149" s="30" t="s">
        <v>3077</v>
      </c>
      <c r="I1149" s="37">
        <v>44621</v>
      </c>
      <c r="J1149" s="30" t="s">
        <v>2924</v>
      </c>
      <c r="K1149" s="30">
        <v>148</v>
      </c>
    </row>
    <row r="1150" spans="2:11" x14ac:dyDescent="0.2">
      <c r="B1150" s="30" t="s">
        <v>463</v>
      </c>
      <c r="C1150" s="31" t="s">
        <v>2167</v>
      </c>
      <c r="D1150" s="31" t="s">
        <v>3078</v>
      </c>
      <c r="E1150" s="32" t="s">
        <v>1350</v>
      </c>
      <c r="F1150" s="5" t="s">
        <v>1351</v>
      </c>
      <c r="G1150" s="30" t="s">
        <v>1352</v>
      </c>
      <c r="H1150" s="30" t="s">
        <v>3</v>
      </c>
      <c r="I1150" s="37">
        <v>44662</v>
      </c>
      <c r="J1150" s="30" t="s">
        <v>2675</v>
      </c>
    </row>
    <row r="1151" spans="2:11" x14ac:dyDescent="0.2">
      <c r="B1151" s="30" t="s">
        <v>463</v>
      </c>
      <c r="C1151" s="31" t="s">
        <v>3079</v>
      </c>
      <c r="D1151" s="31" t="s">
        <v>3078</v>
      </c>
      <c r="E1151" s="32" t="s">
        <v>1332</v>
      </c>
      <c r="F1151" s="5" t="s">
        <v>314</v>
      </c>
      <c r="G1151" s="30" t="s">
        <v>1354</v>
      </c>
      <c r="H1151" s="30" t="s">
        <v>3</v>
      </c>
      <c r="I1151" s="37">
        <v>44662</v>
      </c>
      <c r="J1151" s="30" t="s">
        <v>2675</v>
      </c>
    </row>
    <row r="1152" spans="2:11" x14ac:dyDescent="0.2">
      <c r="B1152" s="30" t="s">
        <v>3080</v>
      </c>
      <c r="C1152" s="31" t="s">
        <v>3081</v>
      </c>
      <c r="D1152" s="31" t="s">
        <v>3082</v>
      </c>
      <c r="E1152" s="32" t="s">
        <v>1350</v>
      </c>
      <c r="F1152" s="5" t="s">
        <v>1351</v>
      </c>
      <c r="G1152" s="30" t="s">
        <v>1352</v>
      </c>
      <c r="H1152" s="30" t="s">
        <v>3</v>
      </c>
      <c r="I1152" s="37">
        <v>44662</v>
      </c>
      <c r="J1152" s="30" t="s">
        <v>2675</v>
      </c>
    </row>
    <row r="1154" spans="1:11" x14ac:dyDescent="0.2">
      <c r="A1154" s="32" t="s">
        <v>41</v>
      </c>
    </row>
    <row r="1156" spans="1:11" x14ac:dyDescent="0.2">
      <c r="A1156" s="32" t="s">
        <v>32</v>
      </c>
    </row>
    <row r="1158" spans="1:11" x14ac:dyDescent="0.2">
      <c r="A1158" s="32" t="s">
        <v>1502</v>
      </c>
    </row>
    <row r="1160" spans="1:11" x14ac:dyDescent="0.2">
      <c r="A1160" s="32" t="s">
        <v>41</v>
      </c>
    </row>
    <row r="1162" spans="1:11" x14ac:dyDescent="0.2">
      <c r="A1162" s="32" t="s">
        <v>31</v>
      </c>
      <c r="B1162" s="30" t="s">
        <v>3083</v>
      </c>
      <c r="C1162" s="31" t="s">
        <v>1956</v>
      </c>
      <c r="D1162" s="31" t="s">
        <v>3084</v>
      </c>
      <c r="E1162" s="32" t="s">
        <v>3085</v>
      </c>
      <c r="F1162" s="5" t="s">
        <v>314</v>
      </c>
      <c r="G1162" s="30" t="s">
        <v>1354</v>
      </c>
      <c r="H1162" s="30" t="s">
        <v>3086</v>
      </c>
      <c r="I1162" s="30" t="s">
        <v>3087</v>
      </c>
      <c r="J1162" s="30">
        <f>- 242-2022</f>
        <v>-2264</v>
      </c>
      <c r="K1162" s="30" t="s">
        <v>3088</v>
      </c>
    </row>
    <row r="1163" spans="1:11" x14ac:dyDescent="0.2">
      <c r="B1163" s="30" t="s">
        <v>3089</v>
      </c>
      <c r="C1163" s="31" t="s">
        <v>3090</v>
      </c>
      <c r="D1163" s="31" t="s">
        <v>3091</v>
      </c>
      <c r="E1163" s="32" t="s">
        <v>3092</v>
      </c>
      <c r="F1163" s="5" t="s">
        <v>3093</v>
      </c>
      <c r="G1163" s="30" t="s">
        <v>3094</v>
      </c>
      <c r="H1163" s="30" t="s">
        <v>3095</v>
      </c>
      <c r="I1163" s="37">
        <v>44638</v>
      </c>
      <c r="J1163" s="30" t="s">
        <v>3096</v>
      </c>
    </row>
    <row r="1164" spans="1:11" x14ac:dyDescent="0.2">
      <c r="B1164" s="30" t="s">
        <v>2496</v>
      </c>
      <c r="C1164" s="31" t="s">
        <v>1252</v>
      </c>
      <c r="D1164" s="31" t="s">
        <v>3091</v>
      </c>
      <c r="E1164" s="32" t="s">
        <v>1332</v>
      </c>
      <c r="F1164" s="5" t="s">
        <v>314</v>
      </c>
      <c r="G1164" s="30" t="s">
        <v>3097</v>
      </c>
      <c r="H1164" s="30" t="s">
        <v>3098</v>
      </c>
      <c r="I1164" s="37">
        <v>44638</v>
      </c>
      <c r="J1164" s="30" t="s">
        <v>1813</v>
      </c>
    </row>
    <row r="1165" spans="1:11" x14ac:dyDescent="0.2">
      <c r="B1165" s="30" t="s">
        <v>3099</v>
      </c>
      <c r="H1165" s="30" t="s">
        <v>3100</v>
      </c>
      <c r="I1165" s="37">
        <v>44629</v>
      </c>
      <c r="J1165" s="30" t="s">
        <v>3101</v>
      </c>
      <c r="K1165" s="30">
        <v>109</v>
      </c>
    </row>
    <row r="1166" spans="1:11" x14ac:dyDescent="0.2">
      <c r="B1166" s="30" t="s">
        <v>3102</v>
      </c>
      <c r="E1166" s="32" t="s">
        <v>314</v>
      </c>
      <c r="F1166" s="5" t="s">
        <v>123</v>
      </c>
      <c r="G1166" s="30" t="s">
        <v>315</v>
      </c>
      <c r="H1166" s="30" t="s">
        <v>12</v>
      </c>
      <c r="I1166" s="37">
        <v>44643</v>
      </c>
      <c r="J1166" s="30" t="s">
        <v>3103</v>
      </c>
      <c r="K1166" s="30" t="s">
        <v>3104</v>
      </c>
    </row>
    <row r="1167" spans="1:11" x14ac:dyDescent="0.2">
      <c r="B1167" s="30" t="s">
        <v>821</v>
      </c>
      <c r="C1167" s="31" t="s">
        <v>3105</v>
      </c>
      <c r="D1167" s="31" t="s">
        <v>3106</v>
      </c>
      <c r="E1167" s="32" t="s">
        <v>744</v>
      </c>
      <c r="F1167" s="5" t="s">
        <v>487</v>
      </c>
      <c r="G1167" s="30" t="s">
        <v>2514</v>
      </c>
      <c r="H1167" s="30" t="s">
        <v>11</v>
      </c>
      <c r="I1167" s="37">
        <v>44630</v>
      </c>
      <c r="J1167" s="30" t="s">
        <v>1770</v>
      </c>
    </row>
    <row r="1168" spans="1:11" x14ac:dyDescent="0.2">
      <c r="B1168" s="30" t="s">
        <v>821</v>
      </c>
      <c r="C1168" s="31" t="s">
        <v>285</v>
      </c>
      <c r="D1168" s="31" t="s">
        <v>3107</v>
      </c>
      <c r="E1168" s="32" t="s">
        <v>1350</v>
      </c>
      <c r="F1168" s="5" t="s">
        <v>1351</v>
      </c>
      <c r="G1168" s="30" t="s">
        <v>1352</v>
      </c>
      <c r="H1168" s="30" t="s">
        <v>3</v>
      </c>
      <c r="I1168" s="37">
        <v>44638</v>
      </c>
      <c r="J1168" s="30" t="s">
        <v>1779</v>
      </c>
    </row>
    <row r="1169" spans="1:10" x14ac:dyDescent="0.2">
      <c r="B1169" s="30" t="s">
        <v>821</v>
      </c>
      <c r="C1169" s="31" t="s">
        <v>285</v>
      </c>
      <c r="D1169" s="31" t="s">
        <v>3107</v>
      </c>
      <c r="E1169" s="32" t="s">
        <v>1332</v>
      </c>
      <c r="F1169" s="5" t="s">
        <v>314</v>
      </c>
      <c r="G1169" s="30" t="s">
        <v>1354</v>
      </c>
      <c r="H1169" s="30" t="s">
        <v>3</v>
      </c>
      <c r="I1169" s="37">
        <v>44638</v>
      </c>
      <c r="J1169" s="30" t="s">
        <v>1779</v>
      </c>
    </row>
    <row r="1170" spans="1:10" x14ac:dyDescent="0.2">
      <c r="B1170" s="30" t="s">
        <v>3108</v>
      </c>
      <c r="C1170" s="31" t="s">
        <v>590</v>
      </c>
      <c r="D1170" s="31" t="s">
        <v>3109</v>
      </c>
      <c r="E1170" s="32" t="s">
        <v>3110</v>
      </c>
      <c r="F1170" s="5" t="s">
        <v>604</v>
      </c>
      <c r="G1170" s="30" t="s">
        <v>3111</v>
      </c>
      <c r="H1170" s="30" t="s">
        <v>3</v>
      </c>
      <c r="I1170" s="37">
        <v>44286</v>
      </c>
      <c r="J1170" s="30" t="s">
        <v>3112</v>
      </c>
    </row>
    <row r="1171" spans="1:10" x14ac:dyDescent="0.2">
      <c r="B1171" s="30" t="s">
        <v>425</v>
      </c>
      <c r="C1171" s="31" t="s">
        <v>187</v>
      </c>
      <c r="D1171" s="31" t="s">
        <v>3113</v>
      </c>
      <c r="E1171" s="32" t="s">
        <v>1350</v>
      </c>
      <c r="F1171" s="5" t="s">
        <v>1351</v>
      </c>
      <c r="G1171" s="30" t="s">
        <v>1352</v>
      </c>
      <c r="H1171" s="30" t="s">
        <v>3</v>
      </c>
      <c r="I1171" s="37">
        <v>44638</v>
      </c>
      <c r="J1171" s="30" t="s">
        <v>1552</v>
      </c>
    </row>
    <row r="1172" spans="1:10" x14ac:dyDescent="0.2">
      <c r="B1172" s="30" t="s">
        <v>425</v>
      </c>
      <c r="C1172" s="31" t="s">
        <v>187</v>
      </c>
      <c r="D1172" s="31" t="s">
        <v>3114</v>
      </c>
      <c r="E1172" s="32" t="s">
        <v>1332</v>
      </c>
      <c r="F1172" s="5" t="s">
        <v>314</v>
      </c>
      <c r="G1172" s="30" t="s">
        <v>1354</v>
      </c>
      <c r="H1172" s="30" t="s">
        <v>2333</v>
      </c>
      <c r="I1172" s="37">
        <v>44638</v>
      </c>
      <c r="J1172" s="30" t="s">
        <v>1552</v>
      </c>
    </row>
    <row r="1173" spans="1:10" x14ac:dyDescent="0.2">
      <c r="A1173" s="32" t="s">
        <v>425</v>
      </c>
      <c r="C1173" s="31" t="s">
        <v>327</v>
      </c>
      <c r="D1173" s="31" t="s">
        <v>2546</v>
      </c>
      <c r="E1173" s="32" t="s">
        <v>1350</v>
      </c>
      <c r="F1173" s="5" t="s">
        <v>1351</v>
      </c>
      <c r="G1173" s="30" t="s">
        <v>1352</v>
      </c>
      <c r="H1173" s="30" t="s">
        <v>3</v>
      </c>
      <c r="I1173" s="37">
        <v>44649</v>
      </c>
      <c r="J1173" s="30" t="s">
        <v>2535</v>
      </c>
    </row>
    <row r="1174" spans="1:10" x14ac:dyDescent="0.2">
      <c r="B1174" s="30" t="s">
        <v>425</v>
      </c>
      <c r="C1174" s="31" t="s">
        <v>327</v>
      </c>
      <c r="D1174" s="31" t="s">
        <v>2546</v>
      </c>
      <c r="E1174" s="32" t="s">
        <v>1332</v>
      </c>
      <c r="F1174" s="5" t="s">
        <v>314</v>
      </c>
      <c r="G1174" s="30" t="s">
        <v>1354</v>
      </c>
      <c r="H1174" s="30" t="s">
        <v>3</v>
      </c>
      <c r="I1174" s="37">
        <v>44649</v>
      </c>
      <c r="J1174" s="30" t="s">
        <v>2537</v>
      </c>
    </row>
    <row r="1175" spans="1:10" x14ac:dyDescent="0.2">
      <c r="B1175" s="30" t="s">
        <v>2165</v>
      </c>
      <c r="C1175" s="31" t="s">
        <v>2063</v>
      </c>
      <c r="D1175" s="31" t="s">
        <v>3115</v>
      </c>
      <c r="E1175" s="32" t="s">
        <v>1350</v>
      </c>
      <c r="F1175" s="5" t="s">
        <v>1351</v>
      </c>
      <c r="G1175" s="30" t="s">
        <v>1352</v>
      </c>
      <c r="H1175" s="30" t="s">
        <v>3</v>
      </c>
      <c r="I1175" s="37">
        <v>44638</v>
      </c>
      <c r="J1175" s="30" t="s">
        <v>1552</v>
      </c>
    </row>
    <row r="1176" spans="1:10" x14ac:dyDescent="0.2">
      <c r="B1176" s="30" t="s">
        <v>2165</v>
      </c>
      <c r="C1176" s="31" t="s">
        <v>2063</v>
      </c>
      <c r="D1176" s="31" t="s">
        <v>3116</v>
      </c>
      <c r="E1176" s="32" t="s">
        <v>1332</v>
      </c>
      <c r="F1176" s="5" t="s">
        <v>314</v>
      </c>
      <c r="G1176" s="30" t="s">
        <v>1354</v>
      </c>
      <c r="H1176" s="30" t="s">
        <v>3</v>
      </c>
      <c r="I1176" s="37">
        <v>44638</v>
      </c>
      <c r="J1176" s="30" t="s">
        <v>1552</v>
      </c>
    </row>
    <row r="1177" spans="1:10" x14ac:dyDescent="0.2">
      <c r="B1177" s="30" t="s">
        <v>2165</v>
      </c>
      <c r="C1177" s="31" t="s">
        <v>744</v>
      </c>
      <c r="D1177" s="31" t="s">
        <v>3117</v>
      </c>
      <c r="E1177" s="32" t="s">
        <v>1350</v>
      </c>
      <c r="F1177" s="5" t="s">
        <v>1351</v>
      </c>
      <c r="G1177" s="30" t="s">
        <v>1939</v>
      </c>
      <c r="H1177" s="30" t="s">
        <v>3</v>
      </c>
      <c r="I1177" s="37">
        <v>44638</v>
      </c>
      <c r="J1177" s="30" t="s">
        <v>1569</v>
      </c>
    </row>
    <row r="1178" spans="1:10" x14ac:dyDescent="0.2">
      <c r="B1178" s="30" t="s">
        <v>2165</v>
      </c>
      <c r="C1178" s="31" t="s">
        <v>744</v>
      </c>
      <c r="D1178" s="31" t="s">
        <v>3118</v>
      </c>
      <c r="E1178" s="32" t="s">
        <v>1332</v>
      </c>
      <c r="F1178" s="5" t="s">
        <v>314</v>
      </c>
      <c r="G1178" s="30" t="s">
        <v>1354</v>
      </c>
      <c r="H1178" s="30" t="s">
        <v>3</v>
      </c>
      <c r="I1178" s="37">
        <v>44638</v>
      </c>
      <c r="J1178" s="30" t="s">
        <v>1569</v>
      </c>
    </row>
    <row r="1179" spans="1:10" x14ac:dyDescent="0.2">
      <c r="B1179" s="30" t="s">
        <v>2025</v>
      </c>
      <c r="C1179" s="31" t="s">
        <v>443</v>
      </c>
      <c r="D1179" s="31" t="s">
        <v>2026</v>
      </c>
      <c r="E1179" s="32" t="s">
        <v>1350</v>
      </c>
      <c r="F1179" s="5" t="s">
        <v>1351</v>
      </c>
      <c r="G1179" s="30" t="s">
        <v>1352</v>
      </c>
      <c r="H1179" s="30" t="s">
        <v>3</v>
      </c>
      <c r="I1179" s="37">
        <v>44629</v>
      </c>
      <c r="J1179" s="30" t="s">
        <v>1854</v>
      </c>
    </row>
    <row r="1180" spans="1:10" x14ac:dyDescent="0.2">
      <c r="B1180" s="30" t="s">
        <v>2167</v>
      </c>
      <c r="C1180" s="31" t="s">
        <v>443</v>
      </c>
      <c r="D1180" s="31" t="s">
        <v>2026</v>
      </c>
      <c r="E1180" s="32" t="s">
        <v>1350</v>
      </c>
      <c r="F1180" s="5" t="s">
        <v>1351</v>
      </c>
      <c r="G1180" s="30" t="s">
        <v>1939</v>
      </c>
      <c r="H1180" s="30" t="s">
        <v>2152</v>
      </c>
      <c r="I1180" s="37">
        <v>44638</v>
      </c>
      <c r="J1180" s="30" t="s">
        <v>1552</v>
      </c>
    </row>
    <row r="1181" spans="1:10" x14ac:dyDescent="0.2">
      <c r="B1181" s="30" t="s">
        <v>2167</v>
      </c>
      <c r="C1181" s="31" t="s">
        <v>443</v>
      </c>
      <c r="D1181" s="31" t="s">
        <v>2026</v>
      </c>
      <c r="E1181" s="32" t="s">
        <v>1332</v>
      </c>
      <c r="F1181" s="5" t="s">
        <v>314</v>
      </c>
      <c r="G1181" s="30" t="s">
        <v>1354</v>
      </c>
      <c r="H1181" s="30" t="s">
        <v>3</v>
      </c>
      <c r="I1181" s="37">
        <v>44638</v>
      </c>
      <c r="J1181" s="30" t="s">
        <v>1552</v>
      </c>
    </row>
    <row r="1182" spans="1:10" x14ac:dyDescent="0.2">
      <c r="B1182" s="30" t="s">
        <v>795</v>
      </c>
      <c r="C1182" s="31" t="s">
        <v>2006</v>
      </c>
      <c r="D1182" s="31" t="s">
        <v>3119</v>
      </c>
      <c r="E1182" s="32" t="s">
        <v>509</v>
      </c>
      <c r="F1182" s="5" t="s">
        <v>3120</v>
      </c>
      <c r="G1182" s="30" t="s">
        <v>3121</v>
      </c>
      <c r="H1182" s="30" t="s">
        <v>11</v>
      </c>
      <c r="I1182" s="37">
        <v>44628</v>
      </c>
      <c r="J1182" s="30" t="s">
        <v>3122</v>
      </c>
    </row>
    <row r="1183" spans="1:10" x14ac:dyDescent="0.2">
      <c r="B1183" s="30" t="s">
        <v>3123</v>
      </c>
      <c r="C1183" s="31" t="s">
        <v>192</v>
      </c>
      <c r="D1183" s="31" t="s">
        <v>3124</v>
      </c>
      <c r="E1183" s="32" t="s">
        <v>1350</v>
      </c>
      <c r="F1183" s="5" t="s">
        <v>1351</v>
      </c>
      <c r="G1183" s="30" t="s">
        <v>1939</v>
      </c>
      <c r="H1183" s="30" t="s">
        <v>3</v>
      </c>
      <c r="I1183" s="37">
        <v>44629</v>
      </c>
      <c r="J1183" s="30" t="s">
        <v>1392</v>
      </c>
    </row>
    <row r="1184" spans="1:10" x14ac:dyDescent="0.2">
      <c r="B1184" s="30" t="s">
        <v>795</v>
      </c>
      <c r="C1184" s="31" t="s">
        <v>192</v>
      </c>
      <c r="D1184" s="31" t="s">
        <v>3125</v>
      </c>
      <c r="E1184" s="32" t="s">
        <v>1332</v>
      </c>
      <c r="F1184" s="5" t="s">
        <v>314</v>
      </c>
      <c r="G1184" s="30" t="s">
        <v>1354</v>
      </c>
      <c r="H1184" s="30" t="s">
        <v>3</v>
      </c>
      <c r="I1184" s="37">
        <v>44629</v>
      </c>
      <c r="J1184" s="30" t="s">
        <v>1392</v>
      </c>
    </row>
    <row r="1185" spans="1:11" x14ac:dyDescent="0.2">
      <c r="B1185" s="30" t="s">
        <v>795</v>
      </c>
      <c r="C1185" s="31" t="s">
        <v>443</v>
      </c>
      <c r="D1185" s="31" t="s">
        <v>2026</v>
      </c>
      <c r="E1185" s="32" t="s">
        <v>1332</v>
      </c>
      <c r="F1185" s="5" t="s">
        <v>314</v>
      </c>
      <c r="G1185" s="30" t="s">
        <v>1354</v>
      </c>
      <c r="H1185" s="30" t="s">
        <v>3</v>
      </c>
      <c r="I1185" s="37">
        <v>44629</v>
      </c>
      <c r="J1185" s="30" t="s">
        <v>1854</v>
      </c>
    </row>
    <row r="1186" spans="1:11" x14ac:dyDescent="0.2">
      <c r="B1186" s="30" t="s">
        <v>795</v>
      </c>
      <c r="C1186" s="31" t="s">
        <v>3126</v>
      </c>
      <c r="D1186" s="31" t="s">
        <v>1524</v>
      </c>
      <c r="E1186" s="32" t="s">
        <v>1465</v>
      </c>
      <c r="F1186" s="5" t="s">
        <v>178</v>
      </c>
      <c r="G1186" s="30" t="s">
        <v>1522</v>
      </c>
      <c r="H1186" s="30" t="s">
        <v>3</v>
      </c>
      <c r="I1186" s="37">
        <v>44625</v>
      </c>
      <c r="J1186" s="30" t="s">
        <v>1525</v>
      </c>
    </row>
    <row r="1187" spans="1:11" ht="51" x14ac:dyDescent="0.2">
      <c r="B1187" s="60" t="s">
        <v>3127</v>
      </c>
      <c r="C1187" s="31" t="s">
        <v>3128</v>
      </c>
      <c r="D1187" s="31" t="s">
        <v>3129</v>
      </c>
      <c r="E1187" s="32" t="s">
        <v>3130</v>
      </c>
      <c r="F1187" s="5" t="s">
        <v>3131</v>
      </c>
      <c r="G1187" s="30" t="s">
        <v>2675</v>
      </c>
      <c r="H1187" s="30" t="s">
        <v>3132</v>
      </c>
      <c r="I1187" s="30" t="s">
        <v>3133</v>
      </c>
    </row>
    <row r="1188" spans="1:11" x14ac:dyDescent="0.2">
      <c r="A1188" s="32" t="s">
        <v>3134</v>
      </c>
      <c r="B1188" s="30" t="s">
        <v>3135</v>
      </c>
      <c r="C1188" s="31" t="s">
        <v>3136</v>
      </c>
      <c r="D1188" s="31" t="s">
        <v>3137</v>
      </c>
      <c r="E1188" s="32" t="s">
        <v>1564</v>
      </c>
      <c r="F1188" s="5" t="s">
        <v>1351</v>
      </c>
      <c r="G1188" s="30" t="s">
        <v>2787</v>
      </c>
      <c r="H1188" s="30" t="s">
        <v>3138</v>
      </c>
      <c r="I1188" s="30" t="s">
        <v>3139</v>
      </c>
      <c r="J1188" s="30" t="s">
        <v>2675</v>
      </c>
    </row>
    <row r="1189" spans="1:11" x14ac:dyDescent="0.2">
      <c r="B1189" s="30" t="s">
        <v>795</v>
      </c>
      <c r="C1189" s="31" t="s">
        <v>3140</v>
      </c>
      <c r="D1189" s="31" t="s">
        <v>3141</v>
      </c>
      <c r="E1189" s="32" t="s">
        <v>1332</v>
      </c>
      <c r="F1189" s="5" t="s">
        <v>314</v>
      </c>
      <c r="G1189" s="30" t="s">
        <v>1354</v>
      </c>
      <c r="H1189" s="30" t="s">
        <v>1760</v>
      </c>
      <c r="I1189" s="30" t="s">
        <v>2581</v>
      </c>
      <c r="J1189" s="30" t="s">
        <v>2675</v>
      </c>
    </row>
    <row r="1190" spans="1:11" x14ac:dyDescent="0.2">
      <c r="B1190" s="30" t="s">
        <v>795</v>
      </c>
      <c r="C1190" s="31" t="s">
        <v>192</v>
      </c>
      <c r="D1190" s="31" t="s">
        <v>1107</v>
      </c>
      <c r="E1190" s="32" t="s">
        <v>1350</v>
      </c>
      <c r="F1190" s="5" t="s">
        <v>1351</v>
      </c>
      <c r="G1190" s="30" t="s">
        <v>3142</v>
      </c>
      <c r="H1190" s="30" t="s">
        <v>3</v>
      </c>
      <c r="I1190" s="37">
        <v>44662</v>
      </c>
      <c r="J1190" s="30" t="s">
        <v>2675</v>
      </c>
      <c r="K1190" s="30" t="s">
        <v>3143</v>
      </c>
    </row>
    <row r="1191" spans="1:11" x14ac:dyDescent="0.2">
      <c r="B1191" s="30" t="s">
        <v>795</v>
      </c>
      <c r="C1191" s="31" t="s">
        <v>3144</v>
      </c>
      <c r="D1191" s="31" t="s">
        <v>1107</v>
      </c>
      <c r="E1191" s="32" t="s">
        <v>1332</v>
      </c>
      <c r="F1191" s="5" t="s">
        <v>314</v>
      </c>
      <c r="G1191" s="30" t="s">
        <v>1354</v>
      </c>
      <c r="H1191" s="30" t="s">
        <v>3</v>
      </c>
      <c r="I1191" s="37">
        <v>44662</v>
      </c>
      <c r="J1191" s="30" t="s">
        <v>2675</v>
      </c>
      <c r="K1191" s="30" t="s">
        <v>1717</v>
      </c>
    </row>
    <row r="1192" spans="1:11" x14ac:dyDescent="0.2">
      <c r="B1192" s="30" t="s">
        <v>795</v>
      </c>
      <c r="C1192" s="31" t="s">
        <v>192</v>
      </c>
      <c r="D1192" s="31" t="s">
        <v>1107</v>
      </c>
      <c r="E1192" s="32" t="s">
        <v>1350</v>
      </c>
      <c r="F1192" s="5" t="s">
        <v>1351</v>
      </c>
      <c r="G1192" s="30" t="s">
        <v>1352</v>
      </c>
      <c r="H1192" s="30" t="s">
        <v>3</v>
      </c>
      <c r="I1192" s="37">
        <v>44662</v>
      </c>
      <c r="J1192" s="30" t="s">
        <v>2675</v>
      </c>
    </row>
    <row r="1193" spans="1:11" x14ac:dyDescent="0.2">
      <c r="B1193" s="30" t="s">
        <v>795</v>
      </c>
      <c r="C1193" s="31" t="s">
        <v>192</v>
      </c>
      <c r="D1193" s="31" t="s">
        <v>1107</v>
      </c>
      <c r="E1193" s="32" t="s">
        <v>1332</v>
      </c>
      <c r="F1193" s="5" t="s">
        <v>314</v>
      </c>
      <c r="G1193" s="30" t="s">
        <v>1354</v>
      </c>
      <c r="H1193" s="30" t="s">
        <v>3</v>
      </c>
      <c r="I1193" s="37">
        <v>44662</v>
      </c>
      <c r="J1193" s="30" t="s">
        <v>2675</v>
      </c>
    </row>
    <row r="1194" spans="1:11" x14ac:dyDescent="0.2">
      <c r="B1194" s="30" t="s">
        <v>795</v>
      </c>
      <c r="C1194" s="31" t="s">
        <v>192</v>
      </c>
      <c r="D1194" s="31" t="s">
        <v>2688</v>
      </c>
      <c r="E1194" s="32" t="s">
        <v>1350</v>
      </c>
      <c r="F1194" s="5" t="s">
        <v>1351</v>
      </c>
      <c r="G1194" s="30" t="s">
        <v>1352</v>
      </c>
      <c r="H1194" s="30" t="s">
        <v>3</v>
      </c>
      <c r="I1194" s="37">
        <v>44662</v>
      </c>
      <c r="J1194" s="30" t="s">
        <v>2675</v>
      </c>
    </row>
    <row r="1195" spans="1:11" x14ac:dyDescent="0.2">
      <c r="B1195" s="30" t="s">
        <v>795</v>
      </c>
      <c r="C1195" s="31" t="s">
        <v>192</v>
      </c>
      <c r="D1195" s="31" t="s">
        <v>2688</v>
      </c>
      <c r="E1195" s="32" t="s">
        <v>1332</v>
      </c>
      <c r="F1195" s="5" t="s">
        <v>314</v>
      </c>
      <c r="G1195" s="30" t="s">
        <v>1354</v>
      </c>
      <c r="H1195" s="30" t="s">
        <v>3</v>
      </c>
      <c r="I1195" s="37">
        <v>44662</v>
      </c>
      <c r="J1195" s="30" t="s">
        <v>2675</v>
      </c>
    </row>
    <row r="1196" spans="1:11" x14ac:dyDescent="0.2">
      <c r="B1196" s="30" t="s">
        <v>795</v>
      </c>
      <c r="C1196" s="31" t="s">
        <v>171</v>
      </c>
      <c r="D1196" s="31" t="s">
        <v>3145</v>
      </c>
      <c r="E1196" s="32" t="s">
        <v>1350</v>
      </c>
      <c r="F1196" s="5" t="s">
        <v>1351</v>
      </c>
      <c r="G1196" s="30" t="s">
        <v>1352</v>
      </c>
      <c r="H1196" s="30" t="s">
        <v>3</v>
      </c>
      <c r="I1196" s="37">
        <v>44662</v>
      </c>
      <c r="J1196" s="30" t="s">
        <v>2675</v>
      </c>
    </row>
    <row r="1197" spans="1:11" x14ac:dyDescent="0.2">
      <c r="B1197" s="30" t="s">
        <v>795</v>
      </c>
      <c r="C1197" s="31" t="s">
        <v>171</v>
      </c>
      <c r="D1197" s="31" t="s">
        <v>3146</v>
      </c>
      <c r="E1197" s="32" t="s">
        <v>1332</v>
      </c>
      <c r="F1197" s="5" t="s">
        <v>314</v>
      </c>
      <c r="G1197" s="30" t="s">
        <v>3147</v>
      </c>
      <c r="H1197" s="30" t="s">
        <v>3</v>
      </c>
      <c r="I1197" s="37">
        <v>44662</v>
      </c>
      <c r="J1197" s="30" t="s">
        <v>2675</v>
      </c>
    </row>
    <row r="1198" spans="1:11" x14ac:dyDescent="0.2">
      <c r="B1198" s="30" t="s">
        <v>795</v>
      </c>
      <c r="C1198" s="31" t="s">
        <v>590</v>
      </c>
      <c r="D1198" s="31" t="s">
        <v>2690</v>
      </c>
      <c r="E1198" s="32" t="s">
        <v>1350</v>
      </c>
      <c r="F1198" s="5" t="s">
        <v>1351</v>
      </c>
      <c r="G1198" s="30" t="s">
        <v>1352</v>
      </c>
      <c r="H1198" s="30" t="s">
        <v>3</v>
      </c>
      <c r="I1198" s="37">
        <v>44662</v>
      </c>
      <c r="J1198" s="30" t="s">
        <v>2675</v>
      </c>
      <c r="K1198" s="30" t="s">
        <v>55</v>
      </c>
    </row>
    <row r="1199" spans="1:11" x14ac:dyDescent="0.2">
      <c r="B1199" s="30" t="s">
        <v>795</v>
      </c>
      <c r="C1199" s="31" t="s">
        <v>590</v>
      </c>
      <c r="D1199" s="31" t="s">
        <v>3148</v>
      </c>
      <c r="E1199" s="32" t="s">
        <v>1332</v>
      </c>
      <c r="F1199" s="5" t="s">
        <v>314</v>
      </c>
      <c r="G1199" s="30" t="s">
        <v>1354</v>
      </c>
      <c r="H1199" s="30" t="s">
        <v>3</v>
      </c>
      <c r="I1199" s="30" t="s">
        <v>3149</v>
      </c>
      <c r="J1199" s="30" t="s">
        <v>2675</v>
      </c>
    </row>
    <row r="1200" spans="1:11" x14ac:dyDescent="0.2">
      <c r="B1200" s="30" t="s">
        <v>795</v>
      </c>
      <c r="C1200" s="31" t="s">
        <v>81</v>
      </c>
      <c r="D1200" s="31" t="s">
        <v>3150</v>
      </c>
      <c r="E1200" s="32" t="s">
        <v>287</v>
      </c>
      <c r="F1200" s="5" t="s">
        <v>1882</v>
      </c>
      <c r="G1200" s="30" t="s">
        <v>289</v>
      </c>
      <c r="H1200" s="30" t="s">
        <v>12</v>
      </c>
      <c r="I1200" s="37">
        <v>44671</v>
      </c>
      <c r="J1200" s="30" t="s">
        <v>1885</v>
      </c>
      <c r="K1200" s="30" t="s">
        <v>3151</v>
      </c>
    </row>
    <row r="1201" spans="1:12" x14ac:dyDescent="0.2">
      <c r="B1201" s="30" t="s">
        <v>795</v>
      </c>
      <c r="C1201" s="31" t="s">
        <v>187</v>
      </c>
      <c r="D1201" s="31" t="s">
        <v>3152</v>
      </c>
      <c r="E1201" s="32" t="s">
        <v>187</v>
      </c>
      <c r="F1201" s="5" t="s">
        <v>3153</v>
      </c>
      <c r="G1201" s="30" t="s">
        <v>3154</v>
      </c>
      <c r="H1201" s="30" t="s">
        <v>3155</v>
      </c>
      <c r="I1201" s="37">
        <v>44644</v>
      </c>
      <c r="J1201" s="30">
        <v>2022</v>
      </c>
      <c r="K1201" s="30" t="s">
        <v>3156</v>
      </c>
    </row>
    <row r="1202" spans="1:12" x14ac:dyDescent="0.2">
      <c r="B1202" s="30" t="s">
        <v>3157</v>
      </c>
      <c r="C1202" s="31" t="s">
        <v>3158</v>
      </c>
      <c r="D1202" s="31" t="s">
        <v>3159</v>
      </c>
      <c r="E1202" s="32" t="s">
        <v>3160</v>
      </c>
      <c r="F1202" s="5" t="s">
        <v>892</v>
      </c>
      <c r="G1202" s="30" t="s">
        <v>3161</v>
      </c>
      <c r="H1202" s="30" t="s">
        <v>12</v>
      </c>
      <c r="I1202" s="37">
        <v>44622</v>
      </c>
      <c r="J1202" s="30" t="s">
        <v>3162</v>
      </c>
    </row>
    <row r="1203" spans="1:12" x14ac:dyDescent="0.2">
      <c r="B1203" s="30" t="s">
        <v>3163</v>
      </c>
      <c r="C1203" s="31" t="s">
        <v>3158</v>
      </c>
      <c r="D1203" s="31" t="s">
        <v>3159</v>
      </c>
      <c r="E1203" s="32" t="s">
        <v>3164</v>
      </c>
      <c r="F1203" s="5" t="s">
        <v>892</v>
      </c>
      <c r="G1203" s="30" t="s">
        <v>3165</v>
      </c>
      <c r="H1203" s="30" t="s">
        <v>12</v>
      </c>
      <c r="I1203" s="37">
        <v>44622</v>
      </c>
      <c r="J1203" s="30" t="s">
        <v>3162</v>
      </c>
    </row>
    <row r="1204" spans="1:12" x14ac:dyDescent="0.2">
      <c r="B1204" s="30" t="s">
        <v>3163</v>
      </c>
      <c r="C1204" s="31" t="s">
        <v>3158</v>
      </c>
      <c r="D1204" s="31" t="s">
        <v>3159</v>
      </c>
      <c r="E1204" s="32" t="s">
        <v>3164</v>
      </c>
      <c r="F1204" s="5" t="s">
        <v>3166</v>
      </c>
      <c r="G1204" s="30" t="s">
        <v>3167</v>
      </c>
      <c r="H1204" s="30" t="s">
        <v>12</v>
      </c>
      <c r="I1204" s="37">
        <v>44622</v>
      </c>
      <c r="J1204" s="30" t="s">
        <v>3162</v>
      </c>
    </row>
    <row r="1205" spans="1:12" x14ac:dyDescent="0.2">
      <c r="B1205" s="30" t="s">
        <v>3163</v>
      </c>
      <c r="C1205" s="31" t="s">
        <v>3158</v>
      </c>
      <c r="D1205" s="31" t="s">
        <v>3159</v>
      </c>
      <c r="E1205" s="32" t="s">
        <v>3164</v>
      </c>
      <c r="F1205" s="5" t="s">
        <v>2389</v>
      </c>
      <c r="G1205" s="30" t="s">
        <v>3168</v>
      </c>
      <c r="H1205" s="30" t="s">
        <v>12</v>
      </c>
      <c r="I1205" s="37">
        <v>44622</v>
      </c>
      <c r="J1205" s="30" t="s">
        <v>3162</v>
      </c>
    </row>
    <row r="1206" spans="1:12" x14ac:dyDescent="0.2">
      <c r="B1206" s="30" t="s">
        <v>1904</v>
      </c>
      <c r="C1206" s="31" t="s">
        <v>462</v>
      </c>
      <c r="D1206" s="31" t="s">
        <v>3169</v>
      </c>
      <c r="H1206" s="30" t="s">
        <v>3170</v>
      </c>
      <c r="I1206" s="37">
        <v>44650</v>
      </c>
      <c r="J1206" s="30" t="s">
        <v>3171</v>
      </c>
      <c r="K1206" s="30">
        <v>141</v>
      </c>
    </row>
    <row r="1207" spans="1:12" x14ac:dyDescent="0.2">
      <c r="B1207" s="30" t="s">
        <v>1547</v>
      </c>
      <c r="C1207" s="31" t="s">
        <v>415</v>
      </c>
      <c r="D1207" s="31" t="s">
        <v>3172</v>
      </c>
      <c r="E1207" s="32" t="s">
        <v>1350</v>
      </c>
      <c r="F1207" s="5" t="s">
        <v>1351</v>
      </c>
      <c r="G1207" s="30" t="s">
        <v>1352</v>
      </c>
      <c r="H1207" s="30" t="s">
        <v>3</v>
      </c>
      <c r="I1207" s="37">
        <v>44629</v>
      </c>
      <c r="J1207" s="30" t="s">
        <v>1615</v>
      </c>
    </row>
    <row r="1208" spans="1:12" x14ac:dyDescent="0.2">
      <c r="B1208" s="30" t="s">
        <v>1547</v>
      </c>
      <c r="C1208" s="31" t="s">
        <v>415</v>
      </c>
      <c r="D1208" s="31" t="s">
        <v>3172</v>
      </c>
      <c r="E1208" s="32" t="s">
        <v>1332</v>
      </c>
      <c r="F1208" s="5" t="s">
        <v>314</v>
      </c>
      <c r="G1208" s="30" t="s">
        <v>1354</v>
      </c>
      <c r="H1208" s="30" t="s">
        <v>3</v>
      </c>
      <c r="I1208" s="37">
        <v>44629</v>
      </c>
      <c r="J1208" s="30" t="s">
        <v>1615</v>
      </c>
    </row>
    <row r="1209" spans="1:12" x14ac:dyDescent="0.2">
      <c r="B1209" s="30" t="s">
        <v>1547</v>
      </c>
      <c r="C1209" s="31" t="s">
        <v>214</v>
      </c>
      <c r="D1209" s="31" t="s">
        <v>3173</v>
      </c>
      <c r="E1209" s="32" t="s">
        <v>1350</v>
      </c>
      <c r="F1209" s="5" t="s">
        <v>1351</v>
      </c>
      <c r="G1209" s="30" t="s">
        <v>1352</v>
      </c>
      <c r="H1209" s="30" t="s">
        <v>3</v>
      </c>
      <c r="I1209" s="37">
        <v>44633</v>
      </c>
      <c r="J1209" s="30" t="s">
        <v>1552</v>
      </c>
    </row>
    <row r="1210" spans="1:12" x14ac:dyDescent="0.2">
      <c r="B1210" s="30" t="s">
        <v>3174</v>
      </c>
      <c r="C1210" s="31" t="s">
        <v>214</v>
      </c>
      <c r="D1210" s="31" t="s">
        <v>3175</v>
      </c>
      <c r="E1210" s="32" t="s">
        <v>1332</v>
      </c>
      <c r="F1210" s="5" t="s">
        <v>314</v>
      </c>
      <c r="G1210" s="30" t="s">
        <v>1354</v>
      </c>
      <c r="H1210" s="30" t="s">
        <v>3</v>
      </c>
      <c r="I1210" s="37">
        <v>44638</v>
      </c>
      <c r="J1210" s="30" t="s">
        <v>1552</v>
      </c>
    </row>
    <row r="1211" spans="1:12" x14ac:dyDescent="0.2">
      <c r="B1211" s="30" t="s">
        <v>3174</v>
      </c>
      <c r="C1211" s="31" t="s">
        <v>986</v>
      </c>
      <c r="D1211" s="31" t="s">
        <v>1933</v>
      </c>
      <c r="E1211" s="32" t="s">
        <v>854</v>
      </c>
      <c r="F1211" s="5" t="s">
        <v>3176</v>
      </c>
      <c r="G1211" s="30" t="s">
        <v>3177</v>
      </c>
      <c r="H1211" s="30" t="s">
        <v>12</v>
      </c>
      <c r="I1211" s="37">
        <v>44286</v>
      </c>
      <c r="J1211" s="30" t="s">
        <v>1934</v>
      </c>
      <c r="K1211" s="30">
        <v>146</v>
      </c>
    </row>
    <row r="1212" spans="1:12" x14ac:dyDescent="0.2">
      <c r="B1212" s="30" t="s">
        <v>3178</v>
      </c>
      <c r="C1212" s="31" t="s">
        <v>595</v>
      </c>
      <c r="D1212" s="31" t="s">
        <v>3179</v>
      </c>
      <c r="E1212" s="32" t="s">
        <v>1350</v>
      </c>
      <c r="F1212" s="5" t="s">
        <v>1351</v>
      </c>
      <c r="G1212" s="30" t="s">
        <v>1352</v>
      </c>
      <c r="H1212" s="30" t="s">
        <v>40</v>
      </c>
      <c r="I1212" s="37">
        <v>44629</v>
      </c>
      <c r="J1212" s="30" t="s">
        <v>1359</v>
      </c>
    </row>
    <row r="1214" spans="1:12" x14ac:dyDescent="0.2">
      <c r="A1214" s="32" t="s">
        <v>41</v>
      </c>
    </row>
    <row r="1216" spans="1:12" x14ac:dyDescent="0.2">
      <c r="A1216" s="32" t="s">
        <v>3180</v>
      </c>
      <c r="B1216" s="30" t="s">
        <v>3181</v>
      </c>
      <c r="D1216" s="31" t="s">
        <v>3182</v>
      </c>
      <c r="E1216" s="32" t="s">
        <v>1697</v>
      </c>
      <c r="F1216" s="5" t="s">
        <v>314</v>
      </c>
      <c r="G1216" s="30" t="s">
        <v>3049</v>
      </c>
      <c r="H1216" s="30" t="s">
        <v>3183</v>
      </c>
      <c r="I1216" s="30" t="s">
        <v>3184</v>
      </c>
      <c r="J1216" s="30" t="s">
        <v>1359</v>
      </c>
      <c r="K1216" s="30" t="s">
        <v>3185</v>
      </c>
      <c r="L1216" s="30" t="s">
        <v>3186</v>
      </c>
    </row>
    <row r="1217" spans="1:12" x14ac:dyDescent="0.2">
      <c r="B1217" s="30" t="s">
        <v>3187</v>
      </c>
      <c r="C1217" s="31" t="s">
        <v>3188</v>
      </c>
      <c r="D1217" s="31" t="s">
        <v>3189</v>
      </c>
      <c r="E1217" s="32" t="s">
        <v>1350</v>
      </c>
      <c r="F1217" s="5" t="s">
        <v>1351</v>
      </c>
      <c r="G1217" s="30" t="s">
        <v>3190</v>
      </c>
      <c r="H1217" s="30" t="s">
        <v>33</v>
      </c>
      <c r="I1217" s="30" t="s">
        <v>3191</v>
      </c>
      <c r="J1217" s="30" t="s">
        <v>3192</v>
      </c>
    </row>
    <row r="1218" spans="1:12" ht="409.5" x14ac:dyDescent="0.2">
      <c r="A1218" s="32" t="s">
        <v>2334</v>
      </c>
      <c r="B1218" s="30" t="s">
        <v>397</v>
      </c>
      <c r="C1218" s="31" t="s">
        <v>259</v>
      </c>
      <c r="D1218" s="31" t="s">
        <v>3193</v>
      </c>
      <c r="E1218" s="32" t="s">
        <v>1332</v>
      </c>
      <c r="F1218" s="5" t="s">
        <v>314</v>
      </c>
      <c r="G1218" s="30" t="s">
        <v>1354</v>
      </c>
      <c r="H1218" s="30" t="s">
        <v>3</v>
      </c>
      <c r="I1218" s="37">
        <v>44633</v>
      </c>
      <c r="J1218" s="30" t="s">
        <v>3194</v>
      </c>
      <c r="L1218" s="60" t="s">
        <v>3195</v>
      </c>
    </row>
    <row r="1220" spans="1:12" x14ac:dyDescent="0.2">
      <c r="A1220" s="32" t="s">
        <v>3196</v>
      </c>
    </row>
    <row r="1222" spans="1:12" x14ac:dyDescent="0.2">
      <c r="A1222" s="32" t="s">
        <v>1717</v>
      </c>
    </row>
    <row r="1224" spans="1:12" x14ac:dyDescent="0.2">
      <c r="A1224" s="32" t="s">
        <v>3197</v>
      </c>
    </row>
    <row r="1226" spans="1:12" x14ac:dyDescent="0.2">
      <c r="A1226" s="32" t="s">
        <v>32</v>
      </c>
    </row>
    <row r="1228" spans="1:12" x14ac:dyDescent="0.2">
      <c r="A1228" s="32" t="s">
        <v>2807</v>
      </c>
      <c r="B1228" s="30" t="s">
        <v>3198</v>
      </c>
      <c r="C1228" s="31" t="s">
        <v>685</v>
      </c>
      <c r="D1228" s="31" t="s">
        <v>3199</v>
      </c>
      <c r="E1228" s="32" t="s">
        <v>3200</v>
      </c>
      <c r="F1228" s="5" t="s">
        <v>3201</v>
      </c>
      <c r="G1228" s="30" t="s">
        <v>3202</v>
      </c>
      <c r="H1228" s="30" t="s">
        <v>3203</v>
      </c>
      <c r="I1228" s="30" t="s">
        <v>3204</v>
      </c>
      <c r="J1228" s="30" t="s">
        <v>3205</v>
      </c>
    </row>
    <row r="1229" spans="1:12" x14ac:dyDescent="0.2">
      <c r="A1229" s="32" t="s">
        <v>3206</v>
      </c>
      <c r="B1229" s="30" t="s">
        <v>3207</v>
      </c>
      <c r="C1229" s="31" t="s">
        <v>3208</v>
      </c>
      <c r="D1229" s="31" t="s">
        <v>3209</v>
      </c>
      <c r="E1229" s="32" t="s">
        <v>395</v>
      </c>
      <c r="F1229" s="5" t="s">
        <v>3105</v>
      </c>
      <c r="G1229" s="30" t="s">
        <v>3210</v>
      </c>
      <c r="H1229" s="30" t="s">
        <v>3211</v>
      </c>
      <c r="I1229" s="30" t="s">
        <v>3212</v>
      </c>
      <c r="J1229" s="30" t="s">
        <v>3205</v>
      </c>
      <c r="L1229" s="30" t="s">
        <v>3213</v>
      </c>
    </row>
    <row r="1230" spans="1:12" x14ac:dyDescent="0.2">
      <c r="B1230" s="30" t="s">
        <v>415</v>
      </c>
      <c r="C1230" s="31" t="s">
        <v>2506</v>
      </c>
      <c r="D1230" s="31" t="s">
        <v>3214</v>
      </c>
      <c r="E1230" s="32" t="s">
        <v>1350</v>
      </c>
      <c r="F1230" s="5" t="s">
        <v>1351</v>
      </c>
      <c r="G1230" s="30" t="s">
        <v>1352</v>
      </c>
      <c r="H1230" s="30" t="s">
        <v>3</v>
      </c>
      <c r="I1230" s="30" t="s">
        <v>3215</v>
      </c>
      <c r="J1230" s="30" t="s">
        <v>2675</v>
      </c>
      <c r="K1230" s="30" t="s">
        <v>3216</v>
      </c>
    </row>
    <row r="1231" spans="1:12" x14ac:dyDescent="0.2">
      <c r="B1231" s="30" t="s">
        <v>415</v>
      </c>
      <c r="C1231" s="31" t="s">
        <v>2506</v>
      </c>
      <c r="D1231" s="31" t="s">
        <v>2692</v>
      </c>
      <c r="E1231" s="32" t="s">
        <v>1332</v>
      </c>
      <c r="F1231" s="5" t="s">
        <v>314</v>
      </c>
      <c r="G1231" s="30" t="s">
        <v>1354</v>
      </c>
      <c r="H1231" s="30" t="s">
        <v>3</v>
      </c>
      <c r="I1231" s="37">
        <v>44662</v>
      </c>
      <c r="J1231" s="30" t="s">
        <v>2675</v>
      </c>
    </row>
    <row r="1232" spans="1:12" x14ac:dyDescent="0.2">
      <c r="B1232" s="30" t="s">
        <v>408</v>
      </c>
      <c r="C1232" s="31" t="s">
        <v>1422</v>
      </c>
      <c r="D1232" s="31" t="s">
        <v>3217</v>
      </c>
      <c r="E1232" s="32" t="s">
        <v>1350</v>
      </c>
      <c r="F1232" s="5" t="s">
        <v>1351</v>
      </c>
      <c r="G1232" s="30" t="s">
        <v>1352</v>
      </c>
      <c r="H1232" s="30" t="s">
        <v>3</v>
      </c>
      <c r="I1232" s="37">
        <v>44629</v>
      </c>
      <c r="J1232" s="30" t="s">
        <v>1737</v>
      </c>
    </row>
    <row r="1233" spans="2:10" x14ac:dyDescent="0.2">
      <c r="B1233" s="30" t="s">
        <v>408</v>
      </c>
      <c r="C1233" s="31" t="s">
        <v>1422</v>
      </c>
      <c r="D1233" s="31" t="s">
        <v>3217</v>
      </c>
      <c r="E1233" s="32" t="s">
        <v>1332</v>
      </c>
      <c r="F1233" s="5" t="s">
        <v>314</v>
      </c>
      <c r="G1233" s="30" t="s">
        <v>1354</v>
      </c>
      <c r="H1233" s="30" t="s">
        <v>3</v>
      </c>
      <c r="I1233" s="37">
        <v>44629</v>
      </c>
      <c r="J1233" s="30" t="s">
        <v>1737</v>
      </c>
    </row>
    <row r="1234" spans="2:10" x14ac:dyDescent="0.2">
      <c r="B1234" s="30" t="s">
        <v>408</v>
      </c>
      <c r="C1234" s="31" t="s">
        <v>1422</v>
      </c>
      <c r="D1234" s="31" t="s">
        <v>2174</v>
      </c>
      <c r="E1234" s="32" t="s">
        <v>1350</v>
      </c>
      <c r="F1234" s="5" t="s">
        <v>1351</v>
      </c>
      <c r="G1234" s="30" t="s">
        <v>1352</v>
      </c>
      <c r="H1234" s="30" t="s">
        <v>3</v>
      </c>
      <c r="I1234" s="37">
        <v>44638</v>
      </c>
      <c r="J1234" s="30" t="s">
        <v>1552</v>
      </c>
    </row>
    <row r="1235" spans="2:10" x14ac:dyDescent="0.2">
      <c r="B1235" s="30" t="s">
        <v>408</v>
      </c>
      <c r="C1235" s="31" t="s">
        <v>1422</v>
      </c>
      <c r="D1235" s="31" t="s">
        <v>3218</v>
      </c>
      <c r="E1235" s="32" t="s">
        <v>1332</v>
      </c>
      <c r="F1235" s="5" t="s">
        <v>314</v>
      </c>
      <c r="G1235" s="30" t="s">
        <v>1354</v>
      </c>
      <c r="H1235" s="30" t="s">
        <v>2152</v>
      </c>
      <c r="I1235" s="37">
        <v>44638</v>
      </c>
      <c r="J1235" s="30" t="s">
        <v>1552</v>
      </c>
    </row>
    <row r="1236" spans="2:10" x14ac:dyDescent="0.2">
      <c r="B1236" s="30" t="s">
        <v>408</v>
      </c>
      <c r="C1236" s="31" t="s">
        <v>1422</v>
      </c>
      <c r="D1236" s="31" t="s">
        <v>2175</v>
      </c>
      <c r="E1236" s="32" t="s">
        <v>1350</v>
      </c>
      <c r="F1236" s="5" t="s">
        <v>1351</v>
      </c>
      <c r="G1236" s="30" t="s">
        <v>1939</v>
      </c>
      <c r="H1236" s="30" t="s">
        <v>3</v>
      </c>
      <c r="I1236" s="37">
        <v>44638</v>
      </c>
      <c r="J1236" s="30" t="s">
        <v>1552</v>
      </c>
    </row>
    <row r="1237" spans="2:10" x14ac:dyDescent="0.2">
      <c r="B1237" s="30" t="s">
        <v>408</v>
      </c>
      <c r="C1237" s="31" t="s">
        <v>1422</v>
      </c>
      <c r="D1237" s="31" t="s">
        <v>2175</v>
      </c>
      <c r="E1237" s="32" t="s">
        <v>1332</v>
      </c>
      <c r="F1237" s="5" t="s">
        <v>314</v>
      </c>
      <c r="G1237" s="30" t="s">
        <v>1354</v>
      </c>
      <c r="H1237" s="30" t="s">
        <v>3</v>
      </c>
      <c r="I1237" s="37">
        <v>44638</v>
      </c>
      <c r="J1237" s="30" t="s">
        <v>1552</v>
      </c>
    </row>
    <row r="1238" spans="2:10" x14ac:dyDescent="0.2">
      <c r="B1238" s="30" t="s">
        <v>3219</v>
      </c>
      <c r="C1238" s="31" t="s">
        <v>1422</v>
      </c>
      <c r="D1238" s="31" t="s">
        <v>3220</v>
      </c>
      <c r="E1238" s="32" t="s">
        <v>1350</v>
      </c>
      <c r="F1238" s="5" t="s">
        <v>1351</v>
      </c>
      <c r="G1238" s="30" t="s">
        <v>1352</v>
      </c>
      <c r="H1238" s="30" t="s">
        <v>3</v>
      </c>
      <c r="I1238" s="37">
        <v>44638</v>
      </c>
      <c r="J1238" s="30" t="s">
        <v>1552</v>
      </c>
    </row>
    <row r="1239" spans="2:10" x14ac:dyDescent="0.2">
      <c r="B1239" s="30" t="s">
        <v>408</v>
      </c>
      <c r="C1239" s="31" t="s">
        <v>1422</v>
      </c>
      <c r="D1239" s="31" t="s">
        <v>3220</v>
      </c>
      <c r="E1239" s="32" t="s">
        <v>1332</v>
      </c>
      <c r="F1239" s="5" t="s">
        <v>314</v>
      </c>
      <c r="G1239" s="30" t="s">
        <v>1354</v>
      </c>
      <c r="H1239" s="30" t="s">
        <v>3</v>
      </c>
      <c r="I1239" s="37">
        <v>44638</v>
      </c>
      <c r="J1239" s="30" t="s">
        <v>1552</v>
      </c>
    </row>
    <row r="1240" spans="2:10" x14ac:dyDescent="0.2">
      <c r="B1240" s="30" t="s">
        <v>408</v>
      </c>
      <c r="C1240" s="31" t="s">
        <v>3221</v>
      </c>
      <c r="D1240" s="31" t="s">
        <v>3222</v>
      </c>
      <c r="E1240" s="32" t="s">
        <v>2086</v>
      </c>
      <c r="F1240" s="5" t="s">
        <v>1351</v>
      </c>
      <c r="G1240" s="30" t="s">
        <v>3223</v>
      </c>
      <c r="H1240" s="30" t="s">
        <v>40</v>
      </c>
      <c r="I1240" s="37">
        <v>44662</v>
      </c>
      <c r="J1240" s="30" t="s">
        <v>2675</v>
      </c>
    </row>
    <row r="1241" spans="2:10" x14ac:dyDescent="0.2">
      <c r="B1241" s="30" t="s">
        <v>408</v>
      </c>
      <c r="C1241" s="31" t="s">
        <v>3224</v>
      </c>
      <c r="D1241" s="31" t="s">
        <v>3225</v>
      </c>
      <c r="E1241" s="32" t="s">
        <v>1332</v>
      </c>
      <c r="F1241" s="5" t="s">
        <v>314</v>
      </c>
      <c r="G1241" s="30" t="s">
        <v>1354</v>
      </c>
      <c r="H1241" s="30" t="s">
        <v>3</v>
      </c>
      <c r="I1241" s="37">
        <v>44662</v>
      </c>
      <c r="J1241" s="30" t="s">
        <v>2675</v>
      </c>
    </row>
    <row r="1242" spans="2:10" x14ac:dyDescent="0.2">
      <c r="B1242" s="30" t="s">
        <v>2010</v>
      </c>
      <c r="C1242" s="31" t="s">
        <v>700</v>
      </c>
      <c r="D1242" s="31" t="s">
        <v>3226</v>
      </c>
      <c r="E1242" s="32" t="s">
        <v>1350</v>
      </c>
      <c r="F1242" s="5" t="s">
        <v>1351</v>
      </c>
      <c r="G1242" s="30" t="s">
        <v>1352</v>
      </c>
      <c r="H1242" s="30" t="s">
        <v>3227</v>
      </c>
      <c r="I1242" s="37">
        <v>44629</v>
      </c>
      <c r="J1242" s="30" t="s">
        <v>1854</v>
      </c>
    </row>
    <row r="1243" spans="2:10" x14ac:dyDescent="0.2">
      <c r="B1243" s="30" t="s">
        <v>2010</v>
      </c>
      <c r="C1243" s="31" t="s">
        <v>700</v>
      </c>
      <c r="D1243" s="31" t="s">
        <v>3226</v>
      </c>
      <c r="E1243" s="32" t="s">
        <v>1332</v>
      </c>
      <c r="F1243" s="5" t="s">
        <v>3228</v>
      </c>
      <c r="G1243" s="30" t="s">
        <v>1354</v>
      </c>
      <c r="H1243" s="30" t="s">
        <v>3</v>
      </c>
      <c r="I1243" s="37">
        <v>44629</v>
      </c>
      <c r="J1243" s="30" t="s">
        <v>1854</v>
      </c>
    </row>
    <row r="1244" spans="2:10" x14ac:dyDescent="0.2">
      <c r="B1244" s="30" t="s">
        <v>974</v>
      </c>
      <c r="C1244" s="31" t="s">
        <v>3229</v>
      </c>
      <c r="D1244" s="31" t="s">
        <v>3230</v>
      </c>
      <c r="E1244" s="32" t="s">
        <v>1332</v>
      </c>
      <c r="F1244" s="5" t="s">
        <v>314</v>
      </c>
      <c r="G1244" s="30" t="s">
        <v>1354</v>
      </c>
      <c r="H1244" s="30" t="s">
        <v>3</v>
      </c>
      <c r="I1244" s="37">
        <v>44662</v>
      </c>
      <c r="J1244" s="30" t="s">
        <v>2874</v>
      </c>
    </row>
    <row r="1245" spans="2:10" x14ac:dyDescent="0.2">
      <c r="B1245" s="30" t="s">
        <v>974</v>
      </c>
      <c r="C1245" s="31" t="s">
        <v>1590</v>
      </c>
      <c r="D1245" s="31" t="s">
        <v>1107</v>
      </c>
      <c r="E1245" s="32" t="s">
        <v>1350</v>
      </c>
      <c r="F1245" s="5" t="s">
        <v>1351</v>
      </c>
      <c r="G1245" s="30" t="s">
        <v>1352</v>
      </c>
      <c r="H1245" s="30" t="s">
        <v>3</v>
      </c>
      <c r="I1245" s="37">
        <v>44662</v>
      </c>
      <c r="J1245" s="30" t="s">
        <v>2675</v>
      </c>
    </row>
    <row r="1246" spans="2:10" x14ac:dyDescent="0.2">
      <c r="B1246" s="30" t="s">
        <v>974</v>
      </c>
      <c r="C1246" s="31" t="s">
        <v>1590</v>
      </c>
      <c r="D1246" s="31" t="s">
        <v>1107</v>
      </c>
      <c r="E1246" s="32" t="s">
        <v>1332</v>
      </c>
      <c r="F1246" s="5" t="s">
        <v>314</v>
      </c>
      <c r="G1246" s="30" t="s">
        <v>1354</v>
      </c>
      <c r="H1246" s="30" t="s">
        <v>3</v>
      </c>
      <c r="I1246" s="37">
        <v>44662</v>
      </c>
      <c r="J1246" s="30" t="s">
        <v>2675</v>
      </c>
    </row>
    <row r="1247" spans="2:10" x14ac:dyDescent="0.2">
      <c r="B1247" s="30" t="s">
        <v>3231</v>
      </c>
      <c r="C1247" s="31" t="s">
        <v>3229</v>
      </c>
      <c r="D1247" s="31" t="s">
        <v>3230</v>
      </c>
      <c r="E1247" s="32" t="s">
        <v>1350</v>
      </c>
      <c r="F1247" s="5" t="s">
        <v>1351</v>
      </c>
      <c r="G1247" s="30" t="s">
        <v>1939</v>
      </c>
      <c r="H1247" s="30" t="s">
        <v>3</v>
      </c>
      <c r="I1247" s="37">
        <v>44662</v>
      </c>
      <c r="J1247" s="30" t="s">
        <v>3232</v>
      </c>
    </row>
    <row r="1248" spans="2:10" x14ac:dyDescent="0.2">
      <c r="B1248" s="30" t="s">
        <v>3233</v>
      </c>
      <c r="C1248" s="31" t="s">
        <v>2324</v>
      </c>
      <c r="D1248" s="31" t="s">
        <v>2707</v>
      </c>
      <c r="E1248" s="32" t="s">
        <v>1350</v>
      </c>
      <c r="F1248" s="5" t="s">
        <v>1351</v>
      </c>
      <c r="G1248" s="30" t="s">
        <v>1352</v>
      </c>
      <c r="H1248" s="30" t="s">
        <v>3</v>
      </c>
      <c r="I1248" s="37">
        <v>44662</v>
      </c>
      <c r="J1248" s="30" t="s">
        <v>2874</v>
      </c>
    </row>
    <row r="1249" spans="1:10" x14ac:dyDescent="0.2">
      <c r="B1249" s="30" t="s">
        <v>2706</v>
      </c>
      <c r="C1249" s="31" t="s">
        <v>2324</v>
      </c>
      <c r="D1249" s="31" t="s">
        <v>2707</v>
      </c>
      <c r="E1249" s="32" t="s">
        <v>1332</v>
      </c>
      <c r="F1249" s="5" t="s">
        <v>314</v>
      </c>
      <c r="G1249" s="30" t="s">
        <v>1354</v>
      </c>
      <c r="H1249" s="30" t="s">
        <v>3</v>
      </c>
      <c r="I1249" s="37">
        <v>44662</v>
      </c>
      <c r="J1249" s="30" t="s">
        <v>2874</v>
      </c>
    </row>
    <row r="1250" spans="1:10" x14ac:dyDescent="0.2">
      <c r="B1250" s="30" t="s">
        <v>179</v>
      </c>
      <c r="C1250" s="31" t="s">
        <v>615</v>
      </c>
      <c r="D1250" s="31" t="s">
        <v>3234</v>
      </c>
      <c r="E1250" s="32" t="s">
        <v>1350</v>
      </c>
      <c r="F1250" s="5" t="s">
        <v>1351</v>
      </c>
      <c r="G1250" s="30" t="s">
        <v>1352</v>
      </c>
      <c r="H1250" s="30" t="s">
        <v>3</v>
      </c>
      <c r="I1250" s="37">
        <v>44662</v>
      </c>
      <c r="J1250" s="30" t="s">
        <v>2874</v>
      </c>
    </row>
    <row r="1251" spans="1:10" x14ac:dyDescent="0.2">
      <c r="B1251" s="30" t="s">
        <v>179</v>
      </c>
      <c r="C1251" s="31" t="s">
        <v>615</v>
      </c>
      <c r="D1251" s="31" t="s">
        <v>3234</v>
      </c>
      <c r="E1251" s="32" t="s">
        <v>1332</v>
      </c>
      <c r="F1251" s="5" t="s">
        <v>314</v>
      </c>
      <c r="G1251" s="30" t="s">
        <v>1354</v>
      </c>
      <c r="H1251" s="30" t="s">
        <v>3</v>
      </c>
      <c r="I1251" s="37">
        <v>44662</v>
      </c>
      <c r="J1251" s="30" t="s">
        <v>2874</v>
      </c>
    </row>
    <row r="1252" spans="1:10" x14ac:dyDescent="0.2">
      <c r="B1252" s="30" t="s">
        <v>3235</v>
      </c>
      <c r="C1252" s="31" t="s">
        <v>2121</v>
      </c>
      <c r="D1252" s="31" t="s">
        <v>3236</v>
      </c>
      <c r="E1252" s="32" t="s">
        <v>1350</v>
      </c>
      <c r="F1252" s="5" t="s">
        <v>1351</v>
      </c>
      <c r="G1252" s="30" t="s">
        <v>1352</v>
      </c>
      <c r="H1252" s="30" t="s">
        <v>3</v>
      </c>
      <c r="I1252" s="37">
        <v>44662</v>
      </c>
      <c r="J1252" s="30" t="s">
        <v>2874</v>
      </c>
    </row>
    <row r="1253" spans="1:10" x14ac:dyDescent="0.2">
      <c r="B1253" s="30" t="s">
        <v>3235</v>
      </c>
      <c r="C1253" s="31" t="s">
        <v>2121</v>
      </c>
      <c r="D1253" s="31" t="s">
        <v>3237</v>
      </c>
      <c r="E1253" s="32" t="s">
        <v>1332</v>
      </c>
      <c r="F1253" s="5" t="s">
        <v>314</v>
      </c>
      <c r="G1253" s="30" t="s">
        <v>1354</v>
      </c>
      <c r="H1253" s="30" t="s">
        <v>3</v>
      </c>
      <c r="I1253" s="37">
        <v>44662</v>
      </c>
      <c r="J1253" s="30" t="s">
        <v>2874</v>
      </c>
    </row>
    <row r="1255" spans="1:10" x14ac:dyDescent="0.2">
      <c r="A1255" s="32" t="s">
        <v>3238</v>
      </c>
    </row>
    <row r="1257" spans="1:10" x14ac:dyDescent="0.2">
      <c r="A1257" s="32" t="s">
        <v>32</v>
      </c>
    </row>
    <row r="1259" spans="1:10" x14ac:dyDescent="0.2">
      <c r="A1259" s="32" t="s">
        <v>41</v>
      </c>
    </row>
    <row r="1261" spans="1:10" x14ac:dyDescent="0.2">
      <c r="A1261" s="32" t="s">
        <v>32</v>
      </c>
    </row>
    <row r="1263" spans="1:10" x14ac:dyDescent="0.2">
      <c r="A1263" s="32" t="s">
        <v>32</v>
      </c>
    </row>
    <row r="1265" spans="1:12" x14ac:dyDescent="0.2">
      <c r="A1265" s="32" t="s">
        <v>36</v>
      </c>
      <c r="B1265" s="30" t="s">
        <v>3239</v>
      </c>
      <c r="C1265" s="31" t="s">
        <v>1763</v>
      </c>
      <c r="D1265" s="31" t="s">
        <v>3240</v>
      </c>
      <c r="E1265" s="32" t="s">
        <v>1350</v>
      </c>
      <c r="F1265" s="5" t="s">
        <v>1351</v>
      </c>
      <c r="G1265" s="30" t="s">
        <v>3241</v>
      </c>
      <c r="H1265" s="30" t="s">
        <v>3242</v>
      </c>
      <c r="I1265" s="30" t="s">
        <v>3243</v>
      </c>
      <c r="J1265" s="30" t="s">
        <v>2874</v>
      </c>
    </row>
    <row r="1266" spans="1:12" x14ac:dyDescent="0.2">
      <c r="B1266" s="30" t="s">
        <v>3244</v>
      </c>
      <c r="C1266" s="31" t="s">
        <v>1763</v>
      </c>
      <c r="D1266" s="31" t="s">
        <v>3245</v>
      </c>
      <c r="E1266" s="32" t="s">
        <v>3246</v>
      </c>
      <c r="F1266" s="5" t="s">
        <v>314</v>
      </c>
      <c r="G1266" s="30" t="s">
        <v>3247</v>
      </c>
      <c r="H1266" s="30" t="s">
        <v>3248</v>
      </c>
      <c r="I1266" s="37">
        <v>44662</v>
      </c>
      <c r="J1266" s="30" t="s">
        <v>2874</v>
      </c>
    </row>
    <row r="1267" spans="1:12" x14ac:dyDescent="0.2">
      <c r="B1267" s="30" t="s">
        <v>3235</v>
      </c>
      <c r="C1267" s="31" t="s">
        <v>175</v>
      </c>
      <c r="D1267" s="31" t="s">
        <v>3249</v>
      </c>
      <c r="E1267" s="32" t="s">
        <v>1350</v>
      </c>
      <c r="F1267" s="5" t="s">
        <v>1351</v>
      </c>
      <c r="G1267" s="30" t="s">
        <v>1352</v>
      </c>
      <c r="H1267" s="30" t="s">
        <v>3</v>
      </c>
      <c r="I1267" s="37">
        <v>44662</v>
      </c>
      <c r="J1267" s="30" t="s">
        <v>2874</v>
      </c>
    </row>
    <row r="1268" spans="1:12" x14ac:dyDescent="0.2">
      <c r="B1268" s="30" t="s">
        <v>3235</v>
      </c>
      <c r="C1268" s="31" t="s">
        <v>175</v>
      </c>
      <c r="D1268" s="31" t="s">
        <v>3249</v>
      </c>
      <c r="E1268" s="32" t="s">
        <v>1332</v>
      </c>
      <c r="F1268" s="5" t="s">
        <v>314</v>
      </c>
      <c r="G1268" s="30" t="s">
        <v>1354</v>
      </c>
      <c r="H1268" s="30" t="s">
        <v>3</v>
      </c>
      <c r="I1268" s="37">
        <v>44662</v>
      </c>
      <c r="J1268" s="30" t="s">
        <v>2874</v>
      </c>
    </row>
    <row r="1269" spans="1:12" x14ac:dyDescent="0.2">
      <c r="B1269" s="30" t="s">
        <v>892</v>
      </c>
      <c r="C1269" s="31" t="s">
        <v>3250</v>
      </c>
      <c r="D1269" s="31" t="s">
        <v>3251</v>
      </c>
      <c r="E1269" s="32" t="s">
        <v>604</v>
      </c>
      <c r="F1269" s="5" t="s">
        <v>3252</v>
      </c>
      <c r="G1269" s="30" t="s">
        <v>3253</v>
      </c>
      <c r="H1269" s="30" t="s">
        <v>12</v>
      </c>
      <c r="I1269" s="37">
        <v>44679</v>
      </c>
      <c r="J1269" s="30" t="s">
        <v>3254</v>
      </c>
      <c r="K1269" s="30">
        <v>190</v>
      </c>
    </row>
    <row r="1270" spans="1:12" x14ac:dyDescent="0.2">
      <c r="B1270" s="30" t="s">
        <v>285</v>
      </c>
      <c r="C1270" s="31" t="s">
        <v>186</v>
      </c>
      <c r="D1270" s="31" t="s">
        <v>3255</v>
      </c>
      <c r="E1270" s="32" t="s">
        <v>1350</v>
      </c>
      <c r="F1270" s="5" t="s">
        <v>1351</v>
      </c>
      <c r="G1270" s="30" t="s">
        <v>1352</v>
      </c>
      <c r="H1270" s="30" t="s">
        <v>3</v>
      </c>
      <c r="I1270" s="37">
        <v>44629</v>
      </c>
      <c r="J1270" s="30" t="s">
        <v>1505</v>
      </c>
    </row>
    <row r="1271" spans="1:12" x14ac:dyDescent="0.2">
      <c r="B1271" s="30" t="s">
        <v>285</v>
      </c>
      <c r="C1271" s="31" t="s">
        <v>186</v>
      </c>
      <c r="D1271" s="31" t="s">
        <v>3256</v>
      </c>
      <c r="E1271" s="32" t="s">
        <v>1332</v>
      </c>
      <c r="F1271" s="5" t="s">
        <v>314</v>
      </c>
      <c r="G1271" s="30" t="s">
        <v>1354</v>
      </c>
      <c r="H1271" s="30" t="s">
        <v>3</v>
      </c>
      <c r="I1271" s="37">
        <v>44629</v>
      </c>
      <c r="J1271" s="30" t="s">
        <v>1505</v>
      </c>
    </row>
    <row r="1272" spans="1:12" x14ac:dyDescent="0.2">
      <c r="B1272" s="30" t="s">
        <v>285</v>
      </c>
      <c r="C1272" s="31" t="s">
        <v>449</v>
      </c>
      <c r="D1272" s="31" t="s">
        <v>3257</v>
      </c>
      <c r="E1272" s="32" t="s">
        <v>1350</v>
      </c>
      <c r="F1272" s="5" t="s">
        <v>1351</v>
      </c>
      <c r="G1272" s="30" t="s">
        <v>1352</v>
      </c>
      <c r="H1272" s="30" t="s">
        <v>3</v>
      </c>
      <c r="I1272" s="37">
        <v>44638</v>
      </c>
      <c r="J1272" s="30" t="s">
        <v>1472</v>
      </c>
    </row>
    <row r="1273" spans="1:12" x14ac:dyDescent="0.2">
      <c r="B1273" s="30" t="s">
        <v>285</v>
      </c>
      <c r="C1273" s="31" t="s">
        <v>449</v>
      </c>
      <c r="D1273" s="31" t="s">
        <v>3257</v>
      </c>
      <c r="E1273" s="32" t="s">
        <v>1332</v>
      </c>
      <c r="F1273" s="5" t="s">
        <v>314</v>
      </c>
      <c r="G1273" s="30" t="s">
        <v>1354</v>
      </c>
      <c r="H1273" s="30" t="s">
        <v>3</v>
      </c>
      <c r="I1273" s="37">
        <v>44638</v>
      </c>
      <c r="J1273" s="30" t="s">
        <v>1472</v>
      </c>
    </row>
    <row r="1274" spans="1:12" x14ac:dyDescent="0.2">
      <c r="B1274" s="30" t="s">
        <v>285</v>
      </c>
      <c r="C1274" s="31" t="s">
        <v>449</v>
      </c>
      <c r="D1274" s="31" t="s">
        <v>3258</v>
      </c>
      <c r="E1274" s="32" t="s">
        <v>1350</v>
      </c>
      <c r="F1274" s="5" t="s">
        <v>1351</v>
      </c>
      <c r="G1274" s="30" t="s">
        <v>1352</v>
      </c>
      <c r="H1274" s="30" t="s">
        <v>3</v>
      </c>
      <c r="I1274" s="37">
        <v>44638</v>
      </c>
      <c r="J1274" s="30" t="s">
        <v>1472</v>
      </c>
    </row>
    <row r="1275" spans="1:12" x14ac:dyDescent="0.2">
      <c r="B1275" s="30" t="s">
        <v>3259</v>
      </c>
      <c r="C1275" s="31" t="s">
        <v>449</v>
      </c>
      <c r="D1275" s="31" t="s">
        <v>3260</v>
      </c>
      <c r="E1275" s="32" t="s">
        <v>1332</v>
      </c>
      <c r="F1275" s="5" t="s">
        <v>314</v>
      </c>
      <c r="G1275" s="30" t="s">
        <v>1354</v>
      </c>
      <c r="H1275" s="30" t="s">
        <v>3</v>
      </c>
      <c r="I1275" s="37">
        <v>44638</v>
      </c>
      <c r="J1275" s="30" t="s">
        <v>1472</v>
      </c>
      <c r="L1275" s="30" t="s">
        <v>32</v>
      </c>
    </row>
    <row r="1276" spans="1:12" x14ac:dyDescent="0.2">
      <c r="B1276" s="30" t="s">
        <v>285</v>
      </c>
      <c r="C1276" s="31" t="s">
        <v>285</v>
      </c>
      <c r="D1276" s="31" t="s">
        <v>2346</v>
      </c>
      <c r="E1276" s="32" t="s">
        <v>1350</v>
      </c>
      <c r="F1276" s="5" t="s">
        <v>1351</v>
      </c>
      <c r="G1276" s="30" t="s">
        <v>1352</v>
      </c>
      <c r="H1276" s="30" t="s">
        <v>3</v>
      </c>
      <c r="I1276" s="37">
        <v>44638</v>
      </c>
      <c r="J1276" s="30" t="s">
        <v>1475</v>
      </c>
    </row>
    <row r="1277" spans="1:12" x14ac:dyDescent="0.2">
      <c r="B1277" s="30" t="s">
        <v>285</v>
      </c>
      <c r="C1277" s="31" t="s">
        <v>285</v>
      </c>
      <c r="D1277" s="31" t="s">
        <v>2346</v>
      </c>
      <c r="E1277" s="32" t="s">
        <v>1332</v>
      </c>
      <c r="F1277" s="5" t="s">
        <v>314</v>
      </c>
      <c r="G1277" s="30" t="s">
        <v>1354</v>
      </c>
      <c r="H1277" s="30" t="s">
        <v>3</v>
      </c>
      <c r="I1277" s="37">
        <v>44638</v>
      </c>
      <c r="J1277" s="30" t="s">
        <v>1475</v>
      </c>
    </row>
    <row r="1278" spans="1:12" x14ac:dyDescent="0.2">
      <c r="B1278" s="30" t="s">
        <v>285</v>
      </c>
      <c r="C1278" s="31" t="s">
        <v>449</v>
      </c>
      <c r="D1278" s="31" t="s">
        <v>3261</v>
      </c>
      <c r="E1278" s="32" t="s">
        <v>1350</v>
      </c>
      <c r="F1278" s="5" t="s">
        <v>1351</v>
      </c>
      <c r="G1278" s="30" t="s">
        <v>1352</v>
      </c>
      <c r="H1278" s="30" t="s">
        <v>3</v>
      </c>
      <c r="I1278" s="30" t="s">
        <v>3262</v>
      </c>
      <c r="J1278" s="30" t="s">
        <v>1383</v>
      </c>
    </row>
    <row r="1279" spans="1:12" x14ac:dyDescent="0.2">
      <c r="B1279" s="30" t="s">
        <v>285</v>
      </c>
      <c r="C1279" s="31" t="s">
        <v>449</v>
      </c>
      <c r="D1279" s="31" t="s">
        <v>3261</v>
      </c>
      <c r="E1279" s="32" t="s">
        <v>1332</v>
      </c>
      <c r="F1279" s="5" t="s">
        <v>314</v>
      </c>
      <c r="G1279" s="30" t="s">
        <v>1354</v>
      </c>
      <c r="H1279" s="30" t="s">
        <v>3</v>
      </c>
      <c r="I1279" s="37">
        <v>44638</v>
      </c>
      <c r="J1279" s="30" t="s">
        <v>3263</v>
      </c>
    </row>
    <row r="1280" spans="1:12" x14ac:dyDescent="0.2">
      <c r="B1280" s="30" t="s">
        <v>3264</v>
      </c>
      <c r="C1280" s="31" t="s">
        <v>449</v>
      </c>
      <c r="D1280" s="31" t="s">
        <v>3058</v>
      </c>
      <c r="E1280" s="32" t="s">
        <v>1350</v>
      </c>
      <c r="F1280" s="5" t="s">
        <v>1351</v>
      </c>
      <c r="G1280" s="30" t="s">
        <v>1352</v>
      </c>
      <c r="H1280" s="30" t="s">
        <v>119</v>
      </c>
      <c r="I1280" s="37">
        <v>44638</v>
      </c>
      <c r="J1280" s="30" t="s">
        <v>1383</v>
      </c>
    </row>
    <row r="1281" spans="1:10" x14ac:dyDescent="0.2">
      <c r="B1281" s="30" t="s">
        <v>285</v>
      </c>
      <c r="C1281" s="31" t="s">
        <v>449</v>
      </c>
      <c r="D1281" s="31" t="s">
        <v>3058</v>
      </c>
      <c r="E1281" s="32" t="s">
        <v>1332</v>
      </c>
      <c r="F1281" s="5" t="s">
        <v>314</v>
      </c>
      <c r="G1281" s="30" t="s">
        <v>1354</v>
      </c>
      <c r="H1281" s="30" t="s">
        <v>3</v>
      </c>
      <c r="I1281" s="37">
        <v>44638</v>
      </c>
      <c r="J1281" s="30" t="s">
        <v>1383</v>
      </c>
    </row>
    <row r="1282" spans="1:10" x14ac:dyDescent="0.2">
      <c r="B1282" s="30" t="s">
        <v>285</v>
      </c>
      <c r="C1282" s="31" t="s">
        <v>449</v>
      </c>
      <c r="D1282" s="31" t="s">
        <v>2457</v>
      </c>
      <c r="E1282" s="32" t="s">
        <v>1350</v>
      </c>
      <c r="F1282" s="5" t="s">
        <v>1351</v>
      </c>
      <c r="G1282" s="30" t="s">
        <v>1352</v>
      </c>
      <c r="H1282" s="30" t="s">
        <v>3</v>
      </c>
      <c r="I1282" s="37">
        <v>44638</v>
      </c>
      <c r="J1282" s="30" t="s">
        <v>3265</v>
      </c>
    </row>
    <row r="1283" spans="1:10" x14ac:dyDescent="0.2">
      <c r="B1283" s="30" t="s">
        <v>285</v>
      </c>
      <c r="C1283" s="31" t="s">
        <v>449</v>
      </c>
      <c r="D1283" s="31" t="s">
        <v>2457</v>
      </c>
      <c r="E1283" s="32" t="s">
        <v>1332</v>
      </c>
      <c r="F1283" s="5" t="s">
        <v>314</v>
      </c>
      <c r="G1283" s="30" t="s">
        <v>1354</v>
      </c>
      <c r="H1283" s="30" t="s">
        <v>3</v>
      </c>
      <c r="I1283" s="37">
        <v>44638</v>
      </c>
      <c r="J1283" s="30" t="s">
        <v>1569</v>
      </c>
    </row>
    <row r="1284" spans="1:10" x14ac:dyDescent="0.2">
      <c r="B1284" s="30" t="s">
        <v>285</v>
      </c>
      <c r="C1284" s="31" t="s">
        <v>449</v>
      </c>
      <c r="D1284" s="31" t="s">
        <v>3266</v>
      </c>
      <c r="E1284" s="32" t="s">
        <v>1350</v>
      </c>
      <c r="F1284" s="5" t="s">
        <v>1351</v>
      </c>
      <c r="G1284" s="30" t="s">
        <v>1352</v>
      </c>
      <c r="H1284" s="30" t="s">
        <v>3</v>
      </c>
      <c r="I1284" s="37">
        <v>44638</v>
      </c>
      <c r="J1284" s="30" t="s">
        <v>1779</v>
      </c>
    </row>
    <row r="1285" spans="1:10" x14ac:dyDescent="0.2">
      <c r="B1285" s="30" t="s">
        <v>285</v>
      </c>
      <c r="C1285" s="31" t="s">
        <v>449</v>
      </c>
      <c r="D1285" s="31" t="s">
        <v>3266</v>
      </c>
      <c r="E1285" s="32" t="s">
        <v>1332</v>
      </c>
      <c r="F1285" s="5" t="s">
        <v>314</v>
      </c>
      <c r="G1285" s="30" t="s">
        <v>1354</v>
      </c>
      <c r="H1285" s="30" t="s">
        <v>3</v>
      </c>
      <c r="I1285" s="37">
        <v>44638</v>
      </c>
      <c r="J1285" s="30" t="s">
        <v>1779</v>
      </c>
    </row>
    <row r="1286" spans="1:10" x14ac:dyDescent="0.2">
      <c r="B1286" s="30" t="s">
        <v>285</v>
      </c>
      <c r="C1286" s="31" t="s">
        <v>186</v>
      </c>
      <c r="D1286" s="31" t="s">
        <v>3267</v>
      </c>
      <c r="E1286" s="32" t="s">
        <v>1350</v>
      </c>
      <c r="F1286" s="5" t="s">
        <v>1351</v>
      </c>
      <c r="G1286" s="30" t="s">
        <v>1352</v>
      </c>
      <c r="H1286" s="30" t="s">
        <v>3</v>
      </c>
      <c r="I1286" s="37">
        <v>44662</v>
      </c>
      <c r="J1286" s="30" t="s">
        <v>2874</v>
      </c>
    </row>
    <row r="1287" spans="1:10" x14ac:dyDescent="0.2">
      <c r="B1287" s="30" t="s">
        <v>285</v>
      </c>
      <c r="C1287" s="31" t="s">
        <v>186</v>
      </c>
      <c r="D1287" s="31" t="s">
        <v>3267</v>
      </c>
      <c r="E1287" s="32" t="s">
        <v>1332</v>
      </c>
      <c r="F1287" s="5" t="s">
        <v>314</v>
      </c>
      <c r="G1287" s="30" t="s">
        <v>1354</v>
      </c>
      <c r="H1287" s="30" t="s">
        <v>3</v>
      </c>
      <c r="I1287" s="37">
        <v>44662</v>
      </c>
      <c r="J1287" s="30" t="s">
        <v>2874</v>
      </c>
    </row>
    <row r="1288" spans="1:10" x14ac:dyDescent="0.2">
      <c r="B1288" s="30" t="s">
        <v>986</v>
      </c>
      <c r="C1288" s="31" t="s">
        <v>779</v>
      </c>
      <c r="D1288" s="31" t="s">
        <v>3268</v>
      </c>
      <c r="E1288" s="32" t="s">
        <v>1350</v>
      </c>
      <c r="F1288" s="5" t="s">
        <v>1351</v>
      </c>
      <c r="G1288" s="30" t="s">
        <v>1352</v>
      </c>
      <c r="H1288" s="30" t="s">
        <v>3</v>
      </c>
      <c r="I1288" s="37">
        <v>44638</v>
      </c>
      <c r="J1288" s="30" t="s">
        <v>1552</v>
      </c>
    </row>
    <row r="1289" spans="1:10" x14ac:dyDescent="0.2">
      <c r="B1289" s="30" t="s">
        <v>986</v>
      </c>
      <c r="C1289" s="31" t="s">
        <v>779</v>
      </c>
      <c r="D1289" s="31" t="s">
        <v>3268</v>
      </c>
      <c r="E1289" s="32" t="s">
        <v>1332</v>
      </c>
      <c r="F1289" s="5" t="s">
        <v>314</v>
      </c>
      <c r="G1289" s="30" t="s">
        <v>1354</v>
      </c>
      <c r="H1289" s="30" t="s">
        <v>3</v>
      </c>
      <c r="I1289" s="37">
        <v>44638</v>
      </c>
      <c r="J1289" s="30" t="s">
        <v>1552</v>
      </c>
    </row>
    <row r="1290" spans="1:10" x14ac:dyDescent="0.2">
      <c r="B1290" s="30" t="s">
        <v>986</v>
      </c>
      <c r="C1290" s="31" t="s">
        <v>981</v>
      </c>
      <c r="D1290" s="31" t="s">
        <v>3269</v>
      </c>
      <c r="E1290" s="32" t="s">
        <v>1350</v>
      </c>
      <c r="F1290" s="5" t="s">
        <v>1351</v>
      </c>
      <c r="G1290" s="30" t="s">
        <v>1352</v>
      </c>
      <c r="H1290" s="30" t="s">
        <v>3</v>
      </c>
      <c r="I1290" s="37">
        <v>44638</v>
      </c>
      <c r="J1290" s="30" t="s">
        <v>1475</v>
      </c>
    </row>
    <row r="1292" spans="1:10" x14ac:dyDescent="0.2">
      <c r="A1292" s="32" t="s">
        <v>41</v>
      </c>
    </row>
    <row r="1294" spans="1:10" x14ac:dyDescent="0.2">
      <c r="A1294" s="32" t="s">
        <v>41</v>
      </c>
    </row>
    <row r="1296" spans="1:10" x14ac:dyDescent="0.2">
      <c r="A1296" s="32" t="s">
        <v>41</v>
      </c>
    </row>
    <row r="1298" spans="1:12" x14ac:dyDescent="0.2">
      <c r="A1298" s="32" t="s">
        <v>32</v>
      </c>
    </row>
    <row r="1300" spans="1:12" x14ac:dyDescent="0.2">
      <c r="A1300" s="32" t="s">
        <v>60</v>
      </c>
    </row>
    <row r="1302" spans="1:12" x14ac:dyDescent="0.2">
      <c r="A1302" s="32" t="s">
        <v>32</v>
      </c>
    </row>
    <row r="1304" spans="1:12" x14ac:dyDescent="0.2">
      <c r="A1304" s="32" t="s">
        <v>41</v>
      </c>
    </row>
    <row r="1306" spans="1:12" x14ac:dyDescent="0.2">
      <c r="A1306" s="32" t="s">
        <v>3270</v>
      </c>
      <c r="B1306" s="30" t="s">
        <v>3271</v>
      </c>
      <c r="D1306" s="31" t="s">
        <v>3272</v>
      </c>
      <c r="E1306" s="32" t="s">
        <v>3273</v>
      </c>
      <c r="F1306" s="5" t="s">
        <v>3274</v>
      </c>
      <c r="G1306" s="30" t="s">
        <v>3275</v>
      </c>
      <c r="H1306" s="30" t="s">
        <v>3276</v>
      </c>
      <c r="I1306" s="30" t="s">
        <v>3277</v>
      </c>
      <c r="J1306" s="30" t="s">
        <v>1475</v>
      </c>
      <c r="L1306" s="30" t="s">
        <v>3278</v>
      </c>
    </row>
    <row r="1307" spans="1:12" x14ac:dyDescent="0.2">
      <c r="A1307" s="32" t="s">
        <v>3134</v>
      </c>
      <c r="B1307" s="30" t="s">
        <v>3279</v>
      </c>
      <c r="C1307" s="31" t="s">
        <v>3280</v>
      </c>
      <c r="D1307" s="31" t="s">
        <v>3281</v>
      </c>
      <c r="E1307" s="32" t="s">
        <v>3282</v>
      </c>
      <c r="F1307" s="5" t="s">
        <v>3283</v>
      </c>
      <c r="G1307" s="30" t="s">
        <v>3284</v>
      </c>
      <c r="H1307" s="30" t="s">
        <v>3285</v>
      </c>
      <c r="I1307" s="30" t="s">
        <v>3286</v>
      </c>
      <c r="J1307" s="30" t="s">
        <v>1916</v>
      </c>
      <c r="L1307" s="30" t="s">
        <v>3287</v>
      </c>
    </row>
    <row r="1308" spans="1:12" x14ac:dyDescent="0.2">
      <c r="B1308" s="30" t="s">
        <v>3288</v>
      </c>
      <c r="C1308" s="31" t="s">
        <v>1422</v>
      </c>
      <c r="D1308" s="31" t="s">
        <v>2423</v>
      </c>
      <c r="E1308" s="32" t="s">
        <v>1350</v>
      </c>
      <c r="F1308" s="5" t="s">
        <v>1351</v>
      </c>
      <c r="G1308" s="30" t="s">
        <v>1939</v>
      </c>
      <c r="H1308" s="30" t="s">
        <v>3</v>
      </c>
      <c r="I1308" s="30" t="s">
        <v>3289</v>
      </c>
      <c r="J1308" s="30" t="s">
        <v>1383</v>
      </c>
      <c r="L1308" s="30" t="s">
        <v>3290</v>
      </c>
    </row>
    <row r="1309" spans="1:12" x14ac:dyDescent="0.2">
      <c r="B1309" s="30" t="s">
        <v>986</v>
      </c>
      <c r="C1309" s="31" t="s">
        <v>1422</v>
      </c>
      <c r="D1309" s="31" t="s">
        <v>2423</v>
      </c>
      <c r="E1309" s="32" t="s">
        <v>1332</v>
      </c>
      <c r="F1309" s="5" t="s">
        <v>314</v>
      </c>
      <c r="G1309" s="30" t="s">
        <v>1354</v>
      </c>
      <c r="H1309" s="30" t="s">
        <v>3</v>
      </c>
      <c r="I1309" s="37">
        <v>44638</v>
      </c>
      <c r="J1309" s="30" t="s">
        <v>1383</v>
      </c>
    </row>
    <row r="1310" spans="1:12" x14ac:dyDescent="0.2">
      <c r="B1310" s="30" t="s">
        <v>986</v>
      </c>
      <c r="C1310" s="31" t="s">
        <v>2378</v>
      </c>
      <c r="D1310" s="31" t="s">
        <v>2379</v>
      </c>
      <c r="E1310" s="32" t="s">
        <v>1350</v>
      </c>
      <c r="F1310" s="5" t="s">
        <v>1351</v>
      </c>
      <c r="G1310" s="30" t="s">
        <v>1352</v>
      </c>
      <c r="H1310" s="30" t="s">
        <v>2333</v>
      </c>
      <c r="I1310" s="37">
        <v>44638</v>
      </c>
      <c r="J1310" s="30" t="s">
        <v>1916</v>
      </c>
    </row>
    <row r="1311" spans="1:12" x14ac:dyDescent="0.2">
      <c r="B1311" s="30" t="s">
        <v>986</v>
      </c>
      <c r="C1311" s="31" t="s">
        <v>2121</v>
      </c>
      <c r="D1311" s="31" t="s">
        <v>3291</v>
      </c>
      <c r="E1311" s="32" t="s">
        <v>1350</v>
      </c>
      <c r="F1311" s="5" t="s">
        <v>1351</v>
      </c>
      <c r="G1311" s="30" t="s">
        <v>1352</v>
      </c>
      <c r="H1311" s="30" t="s">
        <v>2152</v>
      </c>
      <c r="I1311" s="37">
        <v>44662</v>
      </c>
      <c r="J1311" s="30" t="s">
        <v>2874</v>
      </c>
    </row>
    <row r="1312" spans="1:12" x14ac:dyDescent="0.2">
      <c r="B1312" s="30" t="s">
        <v>986</v>
      </c>
      <c r="C1312" s="31" t="s">
        <v>2121</v>
      </c>
      <c r="D1312" s="31" t="s">
        <v>3291</v>
      </c>
      <c r="E1312" s="32" t="s">
        <v>1332</v>
      </c>
      <c r="F1312" s="5" t="s">
        <v>314</v>
      </c>
      <c r="G1312" s="30" t="s">
        <v>1354</v>
      </c>
      <c r="H1312" s="30" t="s">
        <v>3</v>
      </c>
      <c r="I1312" s="37">
        <v>44662</v>
      </c>
      <c r="J1312" s="30" t="s">
        <v>2874</v>
      </c>
    </row>
    <row r="1313" spans="2:12" x14ac:dyDescent="0.2">
      <c r="B1313" s="30" t="s">
        <v>986</v>
      </c>
      <c r="C1313" s="31" t="s">
        <v>114</v>
      </c>
      <c r="D1313" s="31" t="s">
        <v>3292</v>
      </c>
      <c r="E1313" s="32" t="s">
        <v>1350</v>
      </c>
      <c r="F1313" s="5" t="s">
        <v>1351</v>
      </c>
      <c r="G1313" s="30" t="s">
        <v>1352</v>
      </c>
      <c r="H1313" s="30" t="s">
        <v>3</v>
      </c>
      <c r="I1313" s="37">
        <v>44662</v>
      </c>
      <c r="J1313" s="30" t="s">
        <v>2874</v>
      </c>
    </row>
    <row r="1314" spans="2:12" x14ac:dyDescent="0.2">
      <c r="B1314" s="30" t="s">
        <v>986</v>
      </c>
      <c r="C1314" s="31" t="s">
        <v>114</v>
      </c>
      <c r="D1314" s="31" t="s">
        <v>3293</v>
      </c>
      <c r="E1314" s="32" t="s">
        <v>1332</v>
      </c>
      <c r="F1314" s="5" t="s">
        <v>314</v>
      </c>
      <c r="G1314" s="30" t="s">
        <v>1354</v>
      </c>
      <c r="H1314" s="30" t="s">
        <v>2152</v>
      </c>
      <c r="I1314" s="37">
        <v>44662</v>
      </c>
      <c r="J1314" s="30" t="s">
        <v>2874</v>
      </c>
    </row>
    <row r="1315" spans="2:12" x14ac:dyDescent="0.2">
      <c r="B1315" s="30" t="s">
        <v>986</v>
      </c>
      <c r="C1315" s="31" t="s">
        <v>2828</v>
      </c>
      <c r="D1315" s="31" t="s">
        <v>3294</v>
      </c>
      <c r="E1315" s="32" t="s">
        <v>1350</v>
      </c>
      <c r="F1315" s="5" t="s">
        <v>1351</v>
      </c>
      <c r="G1315" s="30" t="s">
        <v>1352</v>
      </c>
      <c r="H1315" s="30" t="s">
        <v>2152</v>
      </c>
      <c r="I1315" s="37">
        <v>44662</v>
      </c>
      <c r="J1315" s="30" t="s">
        <v>2874</v>
      </c>
    </row>
    <row r="1316" spans="2:12" x14ac:dyDescent="0.2">
      <c r="B1316" s="30" t="s">
        <v>986</v>
      </c>
      <c r="C1316" s="31" t="s">
        <v>2828</v>
      </c>
      <c r="D1316" s="31" t="s">
        <v>3295</v>
      </c>
      <c r="E1316" s="32" t="s">
        <v>1332</v>
      </c>
      <c r="F1316" s="5" t="s">
        <v>314</v>
      </c>
      <c r="G1316" s="30" t="s">
        <v>3296</v>
      </c>
      <c r="H1316" s="30" t="s">
        <v>2152</v>
      </c>
      <c r="I1316" s="37">
        <v>44662</v>
      </c>
      <c r="J1316" s="30" t="s">
        <v>2874</v>
      </c>
      <c r="K1316" s="30" t="s">
        <v>55</v>
      </c>
    </row>
    <row r="1317" spans="2:12" x14ac:dyDescent="0.2">
      <c r="B1317" s="30" t="s">
        <v>986</v>
      </c>
      <c r="C1317" s="31" t="s">
        <v>425</v>
      </c>
      <c r="D1317" s="31" t="s">
        <v>3297</v>
      </c>
      <c r="E1317" s="32" t="s">
        <v>274</v>
      </c>
      <c r="F1317" s="5" t="s">
        <v>1584</v>
      </c>
      <c r="G1317" s="30" t="s">
        <v>3298</v>
      </c>
      <c r="H1317" s="30" t="s">
        <v>12</v>
      </c>
      <c r="I1317" s="37">
        <v>44664</v>
      </c>
      <c r="J1317" s="30" t="s">
        <v>1599</v>
      </c>
      <c r="K1317" s="30" t="s">
        <v>3299</v>
      </c>
    </row>
    <row r="1318" spans="2:12" x14ac:dyDescent="0.2">
      <c r="B1318" s="30" t="s">
        <v>986</v>
      </c>
      <c r="C1318" s="31" t="s">
        <v>590</v>
      </c>
      <c r="D1318" s="31" t="s">
        <v>3300</v>
      </c>
      <c r="E1318" s="32" t="s">
        <v>79</v>
      </c>
      <c r="F1318" s="5" t="s">
        <v>986</v>
      </c>
      <c r="G1318" s="30" t="s">
        <v>3301</v>
      </c>
      <c r="H1318" s="30" t="s">
        <v>12</v>
      </c>
      <c r="I1318" s="37">
        <v>44679</v>
      </c>
      <c r="J1318" s="30" t="s">
        <v>3302</v>
      </c>
      <c r="K1318" s="30">
        <v>191</v>
      </c>
    </row>
    <row r="1319" spans="2:12" x14ac:dyDescent="0.2">
      <c r="B1319" s="30" t="s">
        <v>3110</v>
      </c>
      <c r="C1319" s="31" t="s">
        <v>604</v>
      </c>
      <c r="D1319" s="31" t="s">
        <v>3111</v>
      </c>
      <c r="E1319" s="32" t="s">
        <v>3108</v>
      </c>
      <c r="F1319" s="5" t="s">
        <v>590</v>
      </c>
      <c r="G1319" s="30" t="s">
        <v>3303</v>
      </c>
      <c r="H1319" s="30" t="s">
        <v>3</v>
      </c>
      <c r="I1319" s="37">
        <v>44286</v>
      </c>
      <c r="J1319" s="30" t="s">
        <v>3112</v>
      </c>
    </row>
    <row r="1320" spans="2:12" x14ac:dyDescent="0.2">
      <c r="B1320" s="30" t="s">
        <v>3304</v>
      </c>
      <c r="C1320" s="31" t="s">
        <v>959</v>
      </c>
      <c r="D1320" s="31" t="s">
        <v>3305</v>
      </c>
      <c r="E1320" s="32" t="s">
        <v>959</v>
      </c>
      <c r="F1320" s="5" t="s">
        <v>103</v>
      </c>
      <c r="G1320" s="30" t="s">
        <v>3306</v>
      </c>
      <c r="H1320" s="30" t="s">
        <v>2333</v>
      </c>
      <c r="I1320" s="37">
        <v>44624</v>
      </c>
      <c r="J1320" s="30" t="s">
        <v>3307</v>
      </c>
    </row>
    <row r="1321" spans="2:12" x14ac:dyDescent="0.2">
      <c r="B1321" s="30" t="s">
        <v>3304</v>
      </c>
      <c r="C1321" s="31" t="s">
        <v>959</v>
      </c>
      <c r="D1321" s="31" t="s">
        <v>3308</v>
      </c>
      <c r="E1321" s="32" t="s">
        <v>959</v>
      </c>
      <c r="F1321" s="5" t="s">
        <v>103</v>
      </c>
      <c r="G1321" s="30" t="s">
        <v>3309</v>
      </c>
      <c r="H1321" s="30" t="s">
        <v>3</v>
      </c>
      <c r="I1321" s="37">
        <v>44624</v>
      </c>
      <c r="J1321" s="30" t="s">
        <v>3307</v>
      </c>
      <c r="L1321" s="30" t="s">
        <v>27</v>
      </c>
    </row>
    <row r="1322" spans="2:12" x14ac:dyDescent="0.2">
      <c r="B1322" s="30" t="s">
        <v>3304</v>
      </c>
      <c r="C1322" s="31" t="s">
        <v>959</v>
      </c>
      <c r="D1322" s="31" t="s">
        <v>3308</v>
      </c>
      <c r="E1322" s="32" t="s">
        <v>959</v>
      </c>
      <c r="F1322" s="5" t="s">
        <v>103</v>
      </c>
      <c r="G1322" s="30" t="s">
        <v>3310</v>
      </c>
      <c r="H1322" s="30" t="s">
        <v>3</v>
      </c>
      <c r="I1322" s="30" t="s">
        <v>3311</v>
      </c>
    </row>
    <row r="1323" spans="2:12" x14ac:dyDescent="0.2">
      <c r="B1323" s="30" t="s">
        <v>3304</v>
      </c>
      <c r="C1323" s="31" t="s">
        <v>959</v>
      </c>
      <c r="D1323" s="31" t="s">
        <v>3308</v>
      </c>
      <c r="E1323" s="32" t="s">
        <v>959</v>
      </c>
      <c r="F1323" s="5" t="s">
        <v>103</v>
      </c>
      <c r="G1323" s="30" t="s">
        <v>3312</v>
      </c>
      <c r="H1323" s="30" t="s">
        <v>2152</v>
      </c>
      <c r="I1323" s="37">
        <v>44624</v>
      </c>
      <c r="J1323" s="30" t="s">
        <v>3307</v>
      </c>
    </row>
    <row r="1324" spans="2:12" x14ac:dyDescent="0.2">
      <c r="B1324" s="30" t="s">
        <v>1122</v>
      </c>
      <c r="C1324" s="31" t="s">
        <v>623</v>
      </c>
      <c r="D1324" s="31" t="s">
        <v>3313</v>
      </c>
      <c r="E1324" s="32" t="s">
        <v>3314</v>
      </c>
      <c r="H1324" s="30" t="s">
        <v>3315</v>
      </c>
      <c r="I1324" s="37">
        <v>44623</v>
      </c>
      <c r="J1324" s="30" t="s">
        <v>3316</v>
      </c>
    </row>
    <row r="1325" spans="2:12" x14ac:dyDescent="0.2">
      <c r="B1325" s="30" t="s">
        <v>1259</v>
      </c>
      <c r="C1325" s="31" t="s">
        <v>100</v>
      </c>
      <c r="D1325" s="31" t="s">
        <v>3317</v>
      </c>
      <c r="E1325" s="32" t="s">
        <v>1350</v>
      </c>
      <c r="F1325" s="5" t="s">
        <v>1351</v>
      </c>
      <c r="G1325" s="30" t="s">
        <v>1939</v>
      </c>
      <c r="H1325" s="30" t="s">
        <v>3</v>
      </c>
      <c r="I1325" s="37">
        <v>44629</v>
      </c>
      <c r="J1325" s="30" t="s">
        <v>1505</v>
      </c>
    </row>
    <row r="1326" spans="2:12" x14ac:dyDescent="0.2">
      <c r="B1326" s="30" t="s">
        <v>1259</v>
      </c>
      <c r="C1326" s="31" t="s">
        <v>100</v>
      </c>
      <c r="D1326" s="31" t="s">
        <v>3317</v>
      </c>
      <c r="E1326" s="32" t="s">
        <v>1332</v>
      </c>
      <c r="F1326" s="5" t="s">
        <v>314</v>
      </c>
      <c r="G1326" s="30" t="s">
        <v>1354</v>
      </c>
      <c r="H1326" s="30" t="s">
        <v>3</v>
      </c>
      <c r="I1326" s="37">
        <v>44629</v>
      </c>
      <c r="J1326" s="30" t="s">
        <v>1505</v>
      </c>
    </row>
    <row r="1327" spans="2:12" x14ac:dyDescent="0.2">
      <c r="B1327" s="30" t="s">
        <v>1259</v>
      </c>
      <c r="C1327" s="31" t="s">
        <v>100</v>
      </c>
      <c r="D1327" s="31" t="s">
        <v>3318</v>
      </c>
      <c r="E1327" s="32" t="s">
        <v>1350</v>
      </c>
      <c r="F1327" s="5" t="s">
        <v>1351</v>
      </c>
      <c r="G1327" s="30" t="s">
        <v>1352</v>
      </c>
      <c r="H1327" s="30" t="s">
        <v>3</v>
      </c>
      <c r="I1327" s="37">
        <v>44638</v>
      </c>
      <c r="J1327" s="30" t="s">
        <v>1552</v>
      </c>
    </row>
    <row r="1328" spans="2:12" x14ac:dyDescent="0.2">
      <c r="B1328" s="30" t="s">
        <v>1259</v>
      </c>
      <c r="C1328" s="31" t="s">
        <v>100</v>
      </c>
      <c r="D1328" s="31" t="s">
        <v>3318</v>
      </c>
      <c r="E1328" s="32" t="s">
        <v>1332</v>
      </c>
      <c r="F1328" s="5" t="s">
        <v>314</v>
      </c>
      <c r="G1328" s="30" t="s">
        <v>1354</v>
      </c>
      <c r="H1328" s="30" t="s">
        <v>3</v>
      </c>
      <c r="I1328" s="37">
        <v>44638</v>
      </c>
      <c r="J1328" s="30" t="s">
        <v>1552</v>
      </c>
    </row>
    <row r="1329" spans="1:12" x14ac:dyDescent="0.2">
      <c r="B1329" s="30" t="s">
        <v>1259</v>
      </c>
      <c r="C1329" s="31" t="s">
        <v>100</v>
      </c>
      <c r="D1329" s="31" t="s">
        <v>3319</v>
      </c>
      <c r="E1329" s="32" t="s">
        <v>1350</v>
      </c>
      <c r="F1329" s="5" t="s">
        <v>1351</v>
      </c>
      <c r="G1329" s="30" t="s">
        <v>1939</v>
      </c>
      <c r="H1329" s="30" t="s">
        <v>3</v>
      </c>
      <c r="I1329" s="37">
        <v>44638</v>
      </c>
      <c r="J1329" s="30" t="s">
        <v>1774</v>
      </c>
    </row>
    <row r="1330" spans="1:12" x14ac:dyDescent="0.2">
      <c r="B1330" s="30" t="s">
        <v>1259</v>
      </c>
      <c r="C1330" s="31" t="s">
        <v>100</v>
      </c>
      <c r="D1330" s="31" t="s">
        <v>3320</v>
      </c>
      <c r="E1330" s="32" t="s">
        <v>1332</v>
      </c>
      <c r="F1330" s="5" t="s">
        <v>314</v>
      </c>
      <c r="G1330" s="30" t="s">
        <v>1354</v>
      </c>
      <c r="H1330" s="30" t="s">
        <v>3</v>
      </c>
      <c r="I1330" s="37">
        <v>44638</v>
      </c>
      <c r="J1330" s="30" t="s">
        <v>1475</v>
      </c>
    </row>
    <row r="1331" spans="1:12" x14ac:dyDescent="0.2">
      <c r="B1331" s="30" t="s">
        <v>3321</v>
      </c>
      <c r="C1331" s="31" t="s">
        <v>899</v>
      </c>
      <c r="D1331" s="31" t="s">
        <v>3322</v>
      </c>
      <c r="E1331" s="32" t="s">
        <v>3323</v>
      </c>
      <c r="F1331" s="5" t="s">
        <v>409</v>
      </c>
      <c r="G1331" s="30" t="s">
        <v>3324</v>
      </c>
      <c r="H1331" s="30" t="s">
        <v>3325</v>
      </c>
      <c r="I1331" s="37">
        <v>44659</v>
      </c>
      <c r="J1331" s="30">
        <v>2022</v>
      </c>
    </row>
    <row r="1333" spans="1:12" x14ac:dyDescent="0.2">
      <c r="A1333" s="32" t="s">
        <v>36</v>
      </c>
    </row>
    <row r="1335" spans="1:12" x14ac:dyDescent="0.2">
      <c r="A1335" s="32" t="s">
        <v>32</v>
      </c>
    </row>
    <row r="1337" spans="1:12" x14ac:dyDescent="0.2">
      <c r="A1337" s="32" t="s">
        <v>41</v>
      </c>
    </row>
    <row r="1339" spans="1:12" x14ac:dyDescent="0.2">
      <c r="B1339" s="30" t="s">
        <v>3326</v>
      </c>
      <c r="C1339" s="31" t="s">
        <v>899</v>
      </c>
      <c r="D1339" s="31" t="s">
        <v>3327</v>
      </c>
      <c r="E1339" s="32" t="s">
        <v>3328</v>
      </c>
      <c r="F1339" s="5" t="s">
        <v>259</v>
      </c>
      <c r="G1339" s="30" t="s">
        <v>3329</v>
      </c>
      <c r="H1339" s="30" t="s">
        <v>3330</v>
      </c>
      <c r="I1339" s="30" t="s">
        <v>3331</v>
      </c>
      <c r="J1339" s="30" t="s">
        <v>3332</v>
      </c>
      <c r="K1339" s="30" t="s">
        <v>3333</v>
      </c>
    </row>
    <row r="1340" spans="1:12" x14ac:dyDescent="0.2">
      <c r="B1340" s="30" t="s">
        <v>3334</v>
      </c>
      <c r="C1340" s="31" t="s">
        <v>3335</v>
      </c>
      <c r="D1340" s="31" t="s">
        <v>3336</v>
      </c>
      <c r="E1340" s="32" t="s">
        <v>3337</v>
      </c>
      <c r="F1340" s="5" t="s">
        <v>259</v>
      </c>
      <c r="G1340" s="30" t="s">
        <v>3338</v>
      </c>
      <c r="H1340" s="30" t="s">
        <v>3339</v>
      </c>
      <c r="I1340" s="30" t="s">
        <v>3340</v>
      </c>
      <c r="J1340" s="30" t="s">
        <v>3341</v>
      </c>
    </row>
    <row r="1341" spans="1:12" x14ac:dyDescent="0.2">
      <c r="B1341" s="30" t="s">
        <v>3342</v>
      </c>
      <c r="C1341" s="31" t="s">
        <v>3343</v>
      </c>
      <c r="D1341" s="31" t="s">
        <v>3344</v>
      </c>
      <c r="E1341" s="32" t="s">
        <v>2928</v>
      </c>
      <c r="F1341" s="5" t="s">
        <v>1351</v>
      </c>
      <c r="G1341" s="30" t="s">
        <v>1352</v>
      </c>
      <c r="H1341" s="30" t="s">
        <v>3345</v>
      </c>
      <c r="I1341" s="30" t="s">
        <v>3346</v>
      </c>
      <c r="J1341" s="30" t="s">
        <v>2874</v>
      </c>
      <c r="K1341" s="30" t="s">
        <v>672</v>
      </c>
      <c r="L1341" s="30" t="s">
        <v>27</v>
      </c>
    </row>
    <row r="1342" spans="1:12" x14ac:dyDescent="0.2">
      <c r="B1342" s="30" t="s">
        <v>1259</v>
      </c>
      <c r="C1342" s="31" t="s">
        <v>69</v>
      </c>
      <c r="D1342" s="31" t="s">
        <v>3344</v>
      </c>
      <c r="E1342" s="32" t="s">
        <v>1332</v>
      </c>
      <c r="F1342" s="5" t="s">
        <v>314</v>
      </c>
      <c r="G1342" s="30" t="s">
        <v>1354</v>
      </c>
      <c r="H1342" s="30" t="s">
        <v>33</v>
      </c>
      <c r="I1342" s="37">
        <v>44662</v>
      </c>
      <c r="J1342" s="30" t="s">
        <v>2874</v>
      </c>
    </row>
    <row r="1343" spans="1:12" x14ac:dyDescent="0.2">
      <c r="B1343" s="30" t="s">
        <v>1259</v>
      </c>
      <c r="C1343" s="31" t="s">
        <v>69</v>
      </c>
      <c r="D1343" s="31" t="s">
        <v>3347</v>
      </c>
      <c r="E1343" s="32" t="s">
        <v>1350</v>
      </c>
      <c r="F1343" s="5" t="s">
        <v>1351</v>
      </c>
      <c r="G1343" s="30" t="s">
        <v>1352</v>
      </c>
      <c r="H1343" s="30" t="s">
        <v>3</v>
      </c>
      <c r="I1343" s="37">
        <v>44662</v>
      </c>
      <c r="J1343" s="30" t="s">
        <v>2874</v>
      </c>
    </row>
    <row r="1344" spans="1:12" x14ac:dyDescent="0.2">
      <c r="B1344" s="30" t="s">
        <v>1259</v>
      </c>
      <c r="C1344" s="31" t="s">
        <v>69</v>
      </c>
      <c r="D1344" s="31" t="s">
        <v>3347</v>
      </c>
      <c r="E1344" s="32" t="s">
        <v>1332</v>
      </c>
      <c r="F1344" s="5" t="s">
        <v>314</v>
      </c>
      <c r="G1344" s="30" t="s">
        <v>1354</v>
      </c>
      <c r="H1344" s="30" t="s">
        <v>3</v>
      </c>
      <c r="I1344" s="37">
        <v>44662</v>
      </c>
      <c r="J1344" s="30" t="s">
        <v>2874</v>
      </c>
    </row>
    <row r="1345" spans="1:10" x14ac:dyDescent="0.2">
      <c r="A1345" s="32" t="s">
        <v>2073</v>
      </c>
      <c r="B1345" s="30" t="s">
        <v>401</v>
      </c>
      <c r="C1345" s="31" t="s">
        <v>140</v>
      </c>
      <c r="D1345" s="31" t="s">
        <v>1370</v>
      </c>
      <c r="E1345" s="32" t="s">
        <v>1350</v>
      </c>
      <c r="F1345" s="5" t="s">
        <v>1351</v>
      </c>
      <c r="G1345" s="30" t="s">
        <v>1352</v>
      </c>
      <c r="H1345" s="30" t="s">
        <v>3</v>
      </c>
      <c r="I1345" s="37">
        <v>44629</v>
      </c>
      <c r="J1345" s="30" t="s">
        <v>1737</v>
      </c>
    </row>
    <row r="1346" spans="1:10" x14ac:dyDescent="0.2">
      <c r="B1346" s="30" t="s">
        <v>401</v>
      </c>
      <c r="C1346" s="31" t="s">
        <v>140</v>
      </c>
      <c r="D1346" s="31" t="s">
        <v>1370</v>
      </c>
      <c r="E1346" s="32" t="s">
        <v>1332</v>
      </c>
      <c r="F1346" s="5" t="s">
        <v>314</v>
      </c>
      <c r="G1346" s="30" t="s">
        <v>1354</v>
      </c>
      <c r="H1346" s="30" t="s">
        <v>3</v>
      </c>
      <c r="I1346" s="37">
        <v>44629</v>
      </c>
      <c r="J1346" s="30" t="s">
        <v>1737</v>
      </c>
    </row>
    <row r="1347" spans="1:10" x14ac:dyDescent="0.2">
      <c r="B1347" s="30" t="s">
        <v>401</v>
      </c>
      <c r="C1347" s="31" t="s">
        <v>2182</v>
      </c>
      <c r="D1347" s="31" t="s">
        <v>3348</v>
      </c>
      <c r="E1347" s="32" t="s">
        <v>1350</v>
      </c>
      <c r="F1347" s="5" t="s">
        <v>1351</v>
      </c>
      <c r="G1347" s="30" t="s">
        <v>1352</v>
      </c>
      <c r="H1347" s="30" t="s">
        <v>3</v>
      </c>
      <c r="I1347" s="37">
        <v>44633</v>
      </c>
      <c r="J1347" s="30" t="s">
        <v>1552</v>
      </c>
    </row>
    <row r="1348" spans="1:10" x14ac:dyDescent="0.2">
      <c r="B1348" s="30" t="s">
        <v>401</v>
      </c>
      <c r="C1348" s="31" t="s">
        <v>2182</v>
      </c>
      <c r="D1348" s="31" t="s">
        <v>3349</v>
      </c>
      <c r="E1348" s="32" t="s">
        <v>1332</v>
      </c>
      <c r="F1348" s="5" t="s">
        <v>314</v>
      </c>
      <c r="G1348" s="30" t="s">
        <v>1354</v>
      </c>
      <c r="H1348" s="30" t="s">
        <v>3</v>
      </c>
      <c r="I1348" s="37">
        <v>44638</v>
      </c>
      <c r="J1348" s="30" t="s">
        <v>1552</v>
      </c>
    </row>
    <row r="1349" spans="1:10" x14ac:dyDescent="0.2">
      <c r="B1349" s="30" t="s">
        <v>3350</v>
      </c>
      <c r="C1349" s="31" t="s">
        <v>179</v>
      </c>
      <c r="D1349" s="31" t="s">
        <v>2184</v>
      </c>
      <c r="E1349" s="32" t="s">
        <v>1350</v>
      </c>
      <c r="F1349" s="5" t="s">
        <v>1351</v>
      </c>
      <c r="G1349" s="30" t="s">
        <v>1352</v>
      </c>
      <c r="H1349" s="30" t="s">
        <v>3</v>
      </c>
      <c r="I1349" s="37">
        <v>44636</v>
      </c>
      <c r="J1349" s="30" t="s">
        <v>2217</v>
      </c>
    </row>
    <row r="1350" spans="1:10" x14ac:dyDescent="0.2">
      <c r="B1350" s="30" t="s">
        <v>401</v>
      </c>
      <c r="C1350" s="31" t="s">
        <v>179</v>
      </c>
      <c r="D1350" s="31" t="s">
        <v>3351</v>
      </c>
      <c r="E1350" s="32" t="s">
        <v>1332</v>
      </c>
      <c r="F1350" s="5" t="s">
        <v>314</v>
      </c>
      <c r="G1350" s="30" t="s">
        <v>1354</v>
      </c>
      <c r="H1350" s="30" t="s">
        <v>3</v>
      </c>
      <c r="I1350" s="37">
        <v>44638</v>
      </c>
      <c r="J1350" s="30" t="s">
        <v>2185</v>
      </c>
    </row>
    <row r="1351" spans="1:10" x14ac:dyDescent="0.2">
      <c r="B1351" s="30" t="s">
        <v>401</v>
      </c>
      <c r="C1351" s="31" t="s">
        <v>179</v>
      </c>
      <c r="D1351" s="31" t="s">
        <v>2187</v>
      </c>
      <c r="E1351" s="32" t="s">
        <v>1350</v>
      </c>
      <c r="F1351" s="5" t="s">
        <v>1351</v>
      </c>
      <c r="G1351" s="30" t="s">
        <v>1352</v>
      </c>
      <c r="H1351" s="30" t="s">
        <v>3</v>
      </c>
      <c r="I1351" s="30" t="s">
        <v>3352</v>
      </c>
      <c r="J1351" s="30" t="s">
        <v>2185</v>
      </c>
    </row>
    <row r="1352" spans="1:10" x14ac:dyDescent="0.2">
      <c r="B1352" s="30" t="s">
        <v>401</v>
      </c>
      <c r="C1352" s="31" t="s">
        <v>179</v>
      </c>
      <c r="D1352" s="31" t="s">
        <v>3353</v>
      </c>
      <c r="E1352" s="32" t="s">
        <v>1332</v>
      </c>
      <c r="F1352" s="5" t="s">
        <v>314</v>
      </c>
      <c r="G1352" s="30" t="s">
        <v>1354</v>
      </c>
      <c r="H1352" s="30" t="s">
        <v>3</v>
      </c>
      <c r="I1352" s="37">
        <v>44635</v>
      </c>
      <c r="J1352" s="30" t="s">
        <v>2185</v>
      </c>
    </row>
    <row r="1353" spans="1:10" x14ac:dyDescent="0.2">
      <c r="B1353" s="30" t="s">
        <v>401</v>
      </c>
      <c r="C1353" s="31" t="s">
        <v>143</v>
      </c>
      <c r="D1353" s="31" t="s">
        <v>3354</v>
      </c>
      <c r="E1353" s="32" t="s">
        <v>3355</v>
      </c>
      <c r="F1353" s="5" t="s">
        <v>3356</v>
      </c>
      <c r="G1353" s="30" t="s">
        <v>3357</v>
      </c>
      <c r="H1353" s="30" t="s">
        <v>3</v>
      </c>
      <c r="I1353" s="37">
        <v>44648</v>
      </c>
      <c r="J1353" s="30" t="s">
        <v>3358</v>
      </c>
    </row>
    <row r="1354" spans="1:10" x14ac:dyDescent="0.2">
      <c r="A1354" s="32" t="s">
        <v>2073</v>
      </c>
      <c r="B1354" s="30" t="s">
        <v>145</v>
      </c>
      <c r="C1354" s="31" t="s">
        <v>1966</v>
      </c>
      <c r="D1354" s="31" t="s">
        <v>2078</v>
      </c>
      <c r="E1354" s="32" t="s">
        <v>1350</v>
      </c>
      <c r="F1354" s="5" t="s">
        <v>2114</v>
      </c>
      <c r="G1354" s="30" t="s">
        <v>1352</v>
      </c>
      <c r="H1354" s="30" t="s">
        <v>3</v>
      </c>
      <c r="I1354" s="30" t="s">
        <v>3359</v>
      </c>
      <c r="J1354" s="30" t="s">
        <v>1737</v>
      </c>
    </row>
    <row r="1355" spans="1:10" x14ac:dyDescent="0.2">
      <c r="B1355" s="30" t="s">
        <v>145</v>
      </c>
      <c r="C1355" s="31" t="s">
        <v>1966</v>
      </c>
      <c r="D1355" s="31" t="s">
        <v>2078</v>
      </c>
      <c r="E1355" s="32" t="s">
        <v>3360</v>
      </c>
      <c r="G1355" s="30" t="s">
        <v>1354</v>
      </c>
      <c r="H1355" s="30" t="s">
        <v>3</v>
      </c>
      <c r="I1355" s="37">
        <v>44629</v>
      </c>
      <c r="J1355" s="30" t="s">
        <v>1737</v>
      </c>
    </row>
    <row r="1356" spans="1:10" x14ac:dyDescent="0.2">
      <c r="B1356" s="30" t="s">
        <v>145</v>
      </c>
      <c r="C1356" s="31" t="s">
        <v>687</v>
      </c>
      <c r="D1356" s="31" t="s">
        <v>3361</v>
      </c>
      <c r="E1356" s="32" t="s">
        <v>1350</v>
      </c>
      <c r="F1356" s="5" t="s">
        <v>1351</v>
      </c>
      <c r="G1356" s="30" t="s">
        <v>1352</v>
      </c>
      <c r="H1356" s="30" t="s">
        <v>3</v>
      </c>
      <c r="I1356" s="37">
        <v>44638</v>
      </c>
      <c r="J1356" s="30" t="s">
        <v>2185</v>
      </c>
    </row>
    <row r="1357" spans="1:10" x14ac:dyDescent="0.2">
      <c r="B1357" s="30" t="s">
        <v>145</v>
      </c>
      <c r="C1357" s="31" t="s">
        <v>687</v>
      </c>
      <c r="D1357" s="31" t="s">
        <v>3361</v>
      </c>
      <c r="E1357" s="32" t="s">
        <v>1332</v>
      </c>
      <c r="F1357" s="5" t="s">
        <v>314</v>
      </c>
      <c r="G1357" s="30" t="s">
        <v>1354</v>
      </c>
      <c r="H1357" s="30" t="s">
        <v>3</v>
      </c>
      <c r="I1357" s="37">
        <v>44638</v>
      </c>
      <c r="J1357" s="30" t="s">
        <v>2185</v>
      </c>
    </row>
    <row r="1358" spans="1:10" x14ac:dyDescent="0.2">
      <c r="B1358" s="30" t="s">
        <v>145</v>
      </c>
      <c r="C1358" s="31" t="s">
        <v>3362</v>
      </c>
      <c r="D1358" s="31" t="s">
        <v>1550</v>
      </c>
      <c r="E1358" s="32" t="s">
        <v>1350</v>
      </c>
      <c r="F1358" s="5" t="s">
        <v>1351</v>
      </c>
      <c r="G1358" s="30" t="s">
        <v>1352</v>
      </c>
      <c r="H1358" s="30" t="s">
        <v>3</v>
      </c>
      <c r="I1358" s="37">
        <v>44662</v>
      </c>
      <c r="J1358" s="30" t="s">
        <v>2874</v>
      </c>
    </row>
    <row r="1359" spans="1:10" x14ac:dyDescent="0.2">
      <c r="B1359" s="30" t="s">
        <v>145</v>
      </c>
      <c r="C1359" s="31" t="s">
        <v>742</v>
      </c>
      <c r="D1359" s="31" t="s">
        <v>1550</v>
      </c>
      <c r="E1359" s="32" t="s">
        <v>1332</v>
      </c>
      <c r="F1359" s="5" t="s">
        <v>314</v>
      </c>
      <c r="G1359" s="30" t="s">
        <v>3064</v>
      </c>
      <c r="H1359" s="30" t="s">
        <v>3</v>
      </c>
      <c r="I1359" s="37">
        <v>44662</v>
      </c>
      <c r="J1359" s="30" t="s">
        <v>2874</v>
      </c>
    </row>
    <row r="1360" spans="1:10" x14ac:dyDescent="0.2">
      <c r="B1360" s="30" t="s">
        <v>3363</v>
      </c>
      <c r="C1360" s="31" t="s">
        <v>296</v>
      </c>
      <c r="D1360" s="31" t="s">
        <v>3364</v>
      </c>
      <c r="E1360" s="32" t="s">
        <v>1350</v>
      </c>
      <c r="F1360" s="5" t="s">
        <v>1351</v>
      </c>
      <c r="G1360" s="30" t="s">
        <v>1352</v>
      </c>
      <c r="H1360" s="30" t="s">
        <v>3</v>
      </c>
      <c r="I1360" s="37">
        <v>44662</v>
      </c>
      <c r="J1360" s="30" t="s">
        <v>2874</v>
      </c>
    </row>
    <row r="1361" spans="1:11" x14ac:dyDescent="0.2">
      <c r="B1361" s="30" t="s">
        <v>145</v>
      </c>
      <c r="C1361" s="31" t="s">
        <v>296</v>
      </c>
      <c r="D1361" s="31" t="s">
        <v>3365</v>
      </c>
      <c r="E1361" s="32" t="s">
        <v>3366</v>
      </c>
      <c r="F1361" s="5" t="s">
        <v>314</v>
      </c>
      <c r="G1361" s="30" t="s">
        <v>1354</v>
      </c>
      <c r="H1361" s="30" t="s">
        <v>3</v>
      </c>
      <c r="I1361" s="37">
        <v>44662</v>
      </c>
      <c r="J1361" s="30" t="s">
        <v>2874</v>
      </c>
    </row>
    <row r="1362" spans="1:11" x14ac:dyDescent="0.2">
      <c r="B1362" s="30" t="s">
        <v>145</v>
      </c>
      <c r="C1362" s="31" t="s">
        <v>3367</v>
      </c>
      <c r="D1362" s="31" t="s">
        <v>3368</v>
      </c>
      <c r="E1362" s="32" t="s">
        <v>145</v>
      </c>
      <c r="F1362" s="5" t="s">
        <v>327</v>
      </c>
      <c r="G1362" s="30" t="s">
        <v>3369</v>
      </c>
      <c r="H1362" s="30" t="s">
        <v>3370</v>
      </c>
      <c r="I1362" s="37">
        <v>44672</v>
      </c>
      <c r="J1362" s="30" t="s">
        <v>3371</v>
      </c>
      <c r="K1362" s="30">
        <v>174</v>
      </c>
    </row>
    <row r="1363" spans="1:11" x14ac:dyDescent="0.2">
      <c r="B1363" s="30" t="s">
        <v>145</v>
      </c>
      <c r="C1363" s="31" t="s">
        <v>327</v>
      </c>
      <c r="D1363" s="31" t="s">
        <v>3369</v>
      </c>
      <c r="E1363" s="32" t="s">
        <v>145</v>
      </c>
      <c r="F1363" s="5" t="s">
        <v>146</v>
      </c>
      <c r="G1363" s="30" t="s">
        <v>3368</v>
      </c>
      <c r="H1363" s="30" t="s">
        <v>3370</v>
      </c>
      <c r="I1363" s="37">
        <v>44672</v>
      </c>
      <c r="J1363" s="30" t="s">
        <v>3371</v>
      </c>
      <c r="K1363" s="30">
        <v>174</v>
      </c>
    </row>
    <row r="1364" spans="1:11" x14ac:dyDescent="0.2">
      <c r="B1364" s="30" t="s">
        <v>461</v>
      </c>
      <c r="C1364" s="31" t="s">
        <v>595</v>
      </c>
      <c r="D1364" s="31" t="s">
        <v>3372</v>
      </c>
      <c r="E1364" s="32" t="s">
        <v>1350</v>
      </c>
      <c r="F1364" s="5" t="s">
        <v>1351</v>
      </c>
      <c r="G1364" s="30" t="s">
        <v>1352</v>
      </c>
      <c r="H1364" s="30" t="s">
        <v>3</v>
      </c>
      <c r="I1364" s="37">
        <v>44629</v>
      </c>
      <c r="J1364" s="30" t="s">
        <v>1579</v>
      </c>
    </row>
    <row r="1366" spans="1:11" x14ac:dyDescent="0.2">
      <c r="A1366" s="32" t="s">
        <v>1264</v>
      </c>
    </row>
    <row r="1368" spans="1:11" x14ac:dyDescent="0.2">
      <c r="A1368" s="32" t="s">
        <v>41</v>
      </c>
    </row>
    <row r="1370" spans="1:11" x14ac:dyDescent="0.2">
      <c r="A1370" s="32" t="s">
        <v>32</v>
      </c>
    </row>
    <row r="1372" spans="1:11" x14ac:dyDescent="0.2">
      <c r="A1372" s="32" t="s">
        <v>41</v>
      </c>
    </row>
    <row r="1374" spans="1:11" x14ac:dyDescent="0.2">
      <c r="A1374" s="32" t="s">
        <v>1323</v>
      </c>
    </row>
    <row r="1376" spans="1:11" x14ac:dyDescent="0.2">
      <c r="A1376" s="32" t="s">
        <v>41</v>
      </c>
    </row>
    <row r="1378" spans="1:13" x14ac:dyDescent="0.2">
      <c r="A1378" s="32" t="s">
        <v>41</v>
      </c>
    </row>
    <row r="1380" spans="1:13" x14ac:dyDescent="0.2">
      <c r="A1380" s="32" t="s">
        <v>41</v>
      </c>
    </row>
    <row r="1382" spans="1:13" x14ac:dyDescent="0.2">
      <c r="B1382" s="30" t="s">
        <v>2904</v>
      </c>
    </row>
    <row r="1383" spans="1:13" x14ac:dyDescent="0.2">
      <c r="C1383" s="31" t="s">
        <v>3373</v>
      </c>
      <c r="D1383" s="31" t="s">
        <v>3374</v>
      </c>
      <c r="E1383" s="32" t="s">
        <v>3375</v>
      </c>
      <c r="F1383" s="5" t="s">
        <v>1332</v>
      </c>
      <c r="G1383" s="30" t="s">
        <v>314</v>
      </c>
      <c r="H1383" s="30" t="s">
        <v>3376</v>
      </c>
      <c r="I1383" s="30" t="s">
        <v>3377</v>
      </c>
      <c r="J1383" s="30" t="s">
        <v>3378</v>
      </c>
      <c r="K1383" s="30" t="s">
        <v>1579</v>
      </c>
      <c r="L1383" s="30" t="s">
        <v>3379</v>
      </c>
      <c r="M1383" s="30" t="s">
        <v>3380</v>
      </c>
    </row>
    <row r="1384" spans="1:13" x14ac:dyDescent="0.2">
      <c r="C1384" s="31" t="s">
        <v>3381</v>
      </c>
      <c r="D1384" s="31" t="s">
        <v>3382</v>
      </c>
      <c r="E1384" s="32" t="s">
        <v>3383</v>
      </c>
      <c r="F1384" s="5" t="s">
        <v>1350</v>
      </c>
      <c r="G1384" s="30" t="s">
        <v>2114</v>
      </c>
      <c r="H1384" s="30" t="s">
        <v>3384</v>
      </c>
      <c r="I1384" s="30" t="s">
        <v>33</v>
      </c>
      <c r="J1384" s="30" t="s">
        <v>3385</v>
      </c>
      <c r="K1384" s="30" t="s">
        <v>2185</v>
      </c>
      <c r="L1384" s="30" t="s">
        <v>3386</v>
      </c>
      <c r="M1384" s="30" t="s">
        <v>3387</v>
      </c>
    </row>
    <row r="1385" spans="1:13" x14ac:dyDescent="0.2">
      <c r="C1385" s="31" t="s">
        <v>3388</v>
      </c>
      <c r="D1385" s="31" t="s">
        <v>595</v>
      </c>
      <c r="E1385" s="32" t="s">
        <v>3389</v>
      </c>
      <c r="F1385" s="5" t="s">
        <v>1332</v>
      </c>
      <c r="G1385" s="30" t="s">
        <v>314</v>
      </c>
      <c r="H1385" s="30" t="s">
        <v>1354</v>
      </c>
      <c r="I1385" s="30" t="s">
        <v>3</v>
      </c>
      <c r="J1385" s="30" t="s">
        <v>3289</v>
      </c>
      <c r="K1385" s="30" t="s">
        <v>2185</v>
      </c>
    </row>
    <row r="1386" spans="1:13" x14ac:dyDescent="0.2">
      <c r="C1386" s="31" t="s">
        <v>461</v>
      </c>
      <c r="D1386" s="31" t="s">
        <v>3390</v>
      </c>
      <c r="E1386" s="32" t="s">
        <v>1504</v>
      </c>
      <c r="F1386" s="5" t="s">
        <v>1350</v>
      </c>
      <c r="G1386" s="30" t="s">
        <v>1351</v>
      </c>
      <c r="H1386" s="30" t="s">
        <v>1939</v>
      </c>
      <c r="I1386" s="30" t="s">
        <v>3391</v>
      </c>
      <c r="J1386" s="37">
        <v>44638</v>
      </c>
      <c r="K1386" s="30" t="s">
        <v>3392</v>
      </c>
    </row>
    <row r="1387" spans="1:13" x14ac:dyDescent="0.2">
      <c r="C1387" s="31" t="s">
        <v>461</v>
      </c>
      <c r="D1387" s="31" t="s">
        <v>595</v>
      </c>
      <c r="E1387" s="32" t="s">
        <v>1504</v>
      </c>
      <c r="F1387" s="5" t="s">
        <v>1332</v>
      </c>
      <c r="G1387" s="30" t="s">
        <v>314</v>
      </c>
      <c r="H1387" s="30" t="s">
        <v>1354</v>
      </c>
      <c r="I1387" s="30" t="s">
        <v>3</v>
      </c>
      <c r="J1387" s="37">
        <v>44638</v>
      </c>
      <c r="K1387" s="30" t="s">
        <v>2185</v>
      </c>
    </row>
    <row r="1388" spans="1:13" x14ac:dyDescent="0.2">
      <c r="C1388" s="31" t="s">
        <v>897</v>
      </c>
      <c r="D1388" s="31" t="s">
        <v>666</v>
      </c>
      <c r="E1388" s="32" t="s">
        <v>3393</v>
      </c>
      <c r="F1388" s="5" t="s">
        <v>3394</v>
      </c>
      <c r="G1388" s="30" t="s">
        <v>1040</v>
      </c>
      <c r="H1388" s="30" t="s">
        <v>3395</v>
      </c>
      <c r="I1388" s="30" t="s">
        <v>3</v>
      </c>
      <c r="J1388" s="37">
        <v>44637</v>
      </c>
      <c r="K1388" s="30" t="s">
        <v>3396</v>
      </c>
    </row>
    <row r="1389" spans="1:13" x14ac:dyDescent="0.2">
      <c r="C1389" s="31" t="s">
        <v>897</v>
      </c>
      <c r="D1389" s="31" t="s">
        <v>192</v>
      </c>
      <c r="E1389" s="32" t="s">
        <v>3397</v>
      </c>
      <c r="F1389" s="5" t="s">
        <v>79</v>
      </c>
      <c r="G1389" s="30" t="s">
        <v>3398</v>
      </c>
      <c r="H1389" s="30" t="s">
        <v>3399</v>
      </c>
      <c r="I1389" s="30" t="s">
        <v>3400</v>
      </c>
      <c r="J1389" s="37">
        <v>44625</v>
      </c>
      <c r="K1389" s="30" t="s">
        <v>3401</v>
      </c>
    </row>
    <row r="1390" spans="1:13" x14ac:dyDescent="0.2">
      <c r="C1390" s="31" t="s">
        <v>897</v>
      </c>
      <c r="D1390" s="31" t="s">
        <v>889</v>
      </c>
      <c r="E1390" s="32" t="s">
        <v>1495</v>
      </c>
      <c r="F1390" s="5" t="s">
        <v>1350</v>
      </c>
      <c r="G1390" s="30" t="s">
        <v>1351</v>
      </c>
      <c r="H1390" s="30" t="s">
        <v>1939</v>
      </c>
      <c r="I1390" s="30" t="s">
        <v>3</v>
      </c>
      <c r="J1390" s="37">
        <v>44662</v>
      </c>
      <c r="K1390" s="30" t="s">
        <v>2874</v>
      </c>
    </row>
    <row r="1391" spans="1:13" x14ac:dyDescent="0.2">
      <c r="C1391" s="31" t="s">
        <v>897</v>
      </c>
      <c r="D1391" s="31" t="s">
        <v>889</v>
      </c>
      <c r="E1391" s="32" t="s">
        <v>1495</v>
      </c>
      <c r="F1391" s="5" t="s">
        <v>1332</v>
      </c>
      <c r="G1391" s="30" t="s">
        <v>314</v>
      </c>
      <c r="H1391" s="30" t="s">
        <v>1354</v>
      </c>
      <c r="I1391" s="30" t="s">
        <v>3</v>
      </c>
      <c r="J1391" s="37">
        <v>44662</v>
      </c>
      <c r="K1391" s="30" t="s">
        <v>2874</v>
      </c>
    </row>
    <row r="1392" spans="1:13" x14ac:dyDescent="0.2">
      <c r="C1392" s="31" t="s">
        <v>897</v>
      </c>
      <c r="D1392" s="31" t="s">
        <v>615</v>
      </c>
      <c r="E1392" s="32" t="s">
        <v>3402</v>
      </c>
      <c r="F1392" s="5" t="s">
        <v>1350</v>
      </c>
      <c r="G1392" s="30" t="s">
        <v>1351</v>
      </c>
      <c r="H1392" s="30" t="s">
        <v>1352</v>
      </c>
      <c r="I1392" s="30" t="s">
        <v>3</v>
      </c>
      <c r="J1392" s="37">
        <v>44662</v>
      </c>
      <c r="K1392" s="30" t="s">
        <v>2874</v>
      </c>
    </row>
    <row r="1393" spans="3:12" x14ac:dyDescent="0.2">
      <c r="C1393" s="31" t="s">
        <v>897</v>
      </c>
      <c r="D1393" s="31" t="s">
        <v>615</v>
      </c>
      <c r="E1393" s="32" t="s">
        <v>3402</v>
      </c>
      <c r="F1393" s="5" t="s">
        <v>1332</v>
      </c>
      <c r="G1393" s="30" t="s">
        <v>314</v>
      </c>
      <c r="H1393" s="30" t="s">
        <v>1354</v>
      </c>
      <c r="I1393" s="30" t="s">
        <v>3</v>
      </c>
      <c r="J1393" s="30">
        <f>-4-2022</f>
        <v>-2026</v>
      </c>
      <c r="K1393" s="30" t="s">
        <v>2874</v>
      </c>
    </row>
    <row r="1394" spans="3:12" x14ac:dyDescent="0.2">
      <c r="C1394" s="31" t="s">
        <v>897</v>
      </c>
      <c r="D1394" s="31" t="s">
        <v>1040</v>
      </c>
      <c r="E1394" s="32" t="s">
        <v>3403</v>
      </c>
      <c r="F1394" s="5" t="s">
        <v>123</v>
      </c>
      <c r="G1394" s="30" t="s">
        <v>1040</v>
      </c>
      <c r="H1394" s="30" t="s">
        <v>3404</v>
      </c>
      <c r="I1394" s="30" t="s">
        <v>3155</v>
      </c>
      <c r="J1394" s="37">
        <v>44673</v>
      </c>
      <c r="K1394" s="30">
        <v>2022</v>
      </c>
      <c r="L1394" s="30">
        <v>177</v>
      </c>
    </row>
    <row r="1395" spans="3:12" x14ac:dyDescent="0.2">
      <c r="C1395" s="31" t="s">
        <v>897</v>
      </c>
      <c r="D1395" s="31" t="s">
        <v>179</v>
      </c>
      <c r="E1395" s="32" t="s">
        <v>1107</v>
      </c>
      <c r="F1395" s="5" t="s">
        <v>897</v>
      </c>
      <c r="G1395" s="30" t="s">
        <v>179</v>
      </c>
      <c r="H1395" s="30" t="s">
        <v>3405</v>
      </c>
      <c r="I1395" s="30" t="s">
        <v>48</v>
      </c>
      <c r="J1395" s="37">
        <v>44677</v>
      </c>
      <c r="K1395" s="30" t="s">
        <v>3406</v>
      </c>
      <c r="L1395" s="30" t="s">
        <v>3407</v>
      </c>
    </row>
    <row r="1396" spans="3:12" x14ac:dyDescent="0.2">
      <c r="C1396" s="31" t="s">
        <v>897</v>
      </c>
      <c r="D1396" s="31" t="s">
        <v>179</v>
      </c>
      <c r="E1396" s="32" t="s">
        <v>1107</v>
      </c>
      <c r="F1396" s="5" t="s">
        <v>897</v>
      </c>
      <c r="G1396" s="30" t="s">
        <v>179</v>
      </c>
      <c r="H1396" s="30" t="s">
        <v>3405</v>
      </c>
      <c r="I1396" s="30" t="s">
        <v>3408</v>
      </c>
      <c r="J1396" s="37">
        <v>44674</v>
      </c>
      <c r="K1396" s="30" t="s">
        <v>3406</v>
      </c>
      <c r="L1396" s="30">
        <v>185</v>
      </c>
    </row>
    <row r="1397" spans="3:12" x14ac:dyDescent="0.2">
      <c r="C1397" s="31" t="s">
        <v>897</v>
      </c>
      <c r="D1397" s="31" t="s">
        <v>179</v>
      </c>
      <c r="E1397" s="32" t="s">
        <v>1107</v>
      </c>
      <c r="F1397" s="5" t="s">
        <v>897</v>
      </c>
      <c r="G1397" s="30" t="s">
        <v>179</v>
      </c>
      <c r="H1397" s="30" t="s">
        <v>3405</v>
      </c>
      <c r="I1397" s="30" t="s">
        <v>48</v>
      </c>
      <c r="J1397" s="37">
        <v>44677</v>
      </c>
      <c r="K1397" s="30" t="s">
        <v>3406</v>
      </c>
      <c r="L1397" s="30">
        <v>185</v>
      </c>
    </row>
    <row r="1398" spans="3:12" x14ac:dyDescent="0.2">
      <c r="C1398" s="31" t="s">
        <v>897</v>
      </c>
      <c r="D1398" s="31" t="s">
        <v>179</v>
      </c>
      <c r="E1398" s="32" t="s">
        <v>1107</v>
      </c>
      <c r="F1398" s="5" t="s">
        <v>897</v>
      </c>
      <c r="G1398" s="30" t="s">
        <v>179</v>
      </c>
      <c r="H1398" s="30" t="s">
        <v>3405</v>
      </c>
      <c r="I1398" s="30" t="s">
        <v>48</v>
      </c>
      <c r="J1398" s="30" t="s">
        <v>3409</v>
      </c>
      <c r="K1398" s="30" t="s">
        <v>3406</v>
      </c>
      <c r="L1398" s="30">
        <v>185</v>
      </c>
    </row>
    <row r="1399" spans="3:12" x14ac:dyDescent="0.2">
      <c r="C1399" s="31" t="s">
        <v>897</v>
      </c>
      <c r="D1399" s="31" t="s">
        <v>179</v>
      </c>
      <c r="E1399" s="32" t="s">
        <v>1107</v>
      </c>
      <c r="F1399" s="5" t="s">
        <v>897</v>
      </c>
      <c r="G1399" s="30" t="s">
        <v>179</v>
      </c>
      <c r="H1399" s="30" t="s">
        <v>3405</v>
      </c>
      <c r="I1399" s="30" t="s">
        <v>48</v>
      </c>
      <c r="J1399" s="37">
        <v>44676</v>
      </c>
      <c r="K1399" s="30" t="s">
        <v>3406</v>
      </c>
      <c r="L1399" s="30">
        <v>185</v>
      </c>
    </row>
    <row r="1400" spans="3:12" x14ac:dyDescent="0.2">
      <c r="C1400" s="31" t="s">
        <v>897</v>
      </c>
      <c r="D1400" s="31" t="s">
        <v>179</v>
      </c>
      <c r="E1400" s="32" t="s">
        <v>1107</v>
      </c>
      <c r="F1400" s="5" t="s">
        <v>897</v>
      </c>
      <c r="G1400" s="30" t="s">
        <v>179</v>
      </c>
      <c r="H1400" s="30" t="s">
        <v>3405</v>
      </c>
      <c r="I1400" s="30" t="s">
        <v>48</v>
      </c>
      <c r="J1400" s="37">
        <v>44677</v>
      </c>
      <c r="K1400" s="30" t="s">
        <v>3410</v>
      </c>
      <c r="L1400" s="30">
        <v>185</v>
      </c>
    </row>
    <row r="1401" spans="3:12" x14ac:dyDescent="0.2">
      <c r="C1401" s="31" t="s">
        <v>897</v>
      </c>
      <c r="D1401" s="31" t="s">
        <v>179</v>
      </c>
      <c r="E1401" s="32" t="s">
        <v>1107</v>
      </c>
      <c r="F1401" s="5" t="s">
        <v>897</v>
      </c>
      <c r="G1401" s="30" t="s">
        <v>179</v>
      </c>
      <c r="H1401" s="30" t="s">
        <v>3405</v>
      </c>
      <c r="I1401" s="30" t="s">
        <v>48</v>
      </c>
      <c r="J1401" s="37">
        <v>44677</v>
      </c>
      <c r="K1401" s="30" t="s">
        <v>3411</v>
      </c>
      <c r="L1401" s="30">
        <v>185</v>
      </c>
    </row>
    <row r="1402" spans="3:12" x14ac:dyDescent="0.2">
      <c r="C1402" s="31" t="s">
        <v>897</v>
      </c>
      <c r="D1402" s="31" t="s">
        <v>179</v>
      </c>
      <c r="E1402" s="32" t="s">
        <v>1107</v>
      </c>
      <c r="F1402" s="5" t="s">
        <v>897</v>
      </c>
      <c r="G1402" s="30" t="s">
        <v>179</v>
      </c>
      <c r="H1402" s="30" t="s">
        <v>3412</v>
      </c>
      <c r="I1402" s="30" t="s">
        <v>48</v>
      </c>
      <c r="J1402" s="37">
        <v>44677</v>
      </c>
      <c r="K1402" s="30" t="s">
        <v>3406</v>
      </c>
      <c r="L1402" s="30">
        <v>185</v>
      </c>
    </row>
    <row r="1403" spans="3:12" x14ac:dyDescent="0.2">
      <c r="C1403" s="31" t="s">
        <v>897</v>
      </c>
      <c r="D1403" s="31" t="s">
        <v>179</v>
      </c>
      <c r="E1403" s="32" t="s">
        <v>1107</v>
      </c>
      <c r="F1403" s="5" t="s">
        <v>897</v>
      </c>
      <c r="G1403" s="30" t="s">
        <v>179</v>
      </c>
      <c r="H1403" s="30" t="s">
        <v>3413</v>
      </c>
      <c r="I1403" s="30" t="s">
        <v>48</v>
      </c>
      <c r="J1403" s="37">
        <v>44677</v>
      </c>
      <c r="K1403" s="30" t="s">
        <v>3410</v>
      </c>
      <c r="L1403" s="30">
        <v>185</v>
      </c>
    </row>
    <row r="1404" spans="3:12" x14ac:dyDescent="0.2">
      <c r="C1404" s="31" t="s">
        <v>897</v>
      </c>
      <c r="D1404" s="31" t="s">
        <v>179</v>
      </c>
      <c r="E1404" s="32" t="s">
        <v>1107</v>
      </c>
      <c r="F1404" s="5" t="s">
        <v>897</v>
      </c>
      <c r="G1404" s="30" t="s">
        <v>179</v>
      </c>
      <c r="H1404" s="30" t="s">
        <v>3405</v>
      </c>
      <c r="I1404" s="30" t="s">
        <v>48</v>
      </c>
      <c r="J1404" s="37">
        <v>44677</v>
      </c>
      <c r="K1404" s="30" t="s">
        <v>3406</v>
      </c>
      <c r="L1404" s="30">
        <v>185</v>
      </c>
    </row>
    <row r="1405" spans="3:12" x14ac:dyDescent="0.2">
      <c r="C1405" s="31" t="s">
        <v>897</v>
      </c>
      <c r="D1405" s="31" t="s">
        <v>179</v>
      </c>
      <c r="E1405" s="32" t="s">
        <v>1107</v>
      </c>
      <c r="F1405" s="5" t="s">
        <v>897</v>
      </c>
      <c r="G1405" s="30" t="s">
        <v>179</v>
      </c>
      <c r="H1405" s="30" t="s">
        <v>3405</v>
      </c>
      <c r="I1405" s="30" t="s">
        <v>48</v>
      </c>
      <c r="J1405" s="37">
        <v>44677</v>
      </c>
      <c r="K1405" s="30" t="s">
        <v>3410</v>
      </c>
      <c r="L1405" s="30">
        <v>185</v>
      </c>
    </row>
    <row r="1406" spans="3:12" x14ac:dyDescent="0.2">
      <c r="C1406" s="31" t="s">
        <v>897</v>
      </c>
      <c r="D1406" s="31" t="s">
        <v>179</v>
      </c>
      <c r="E1406" s="32" t="s">
        <v>1107</v>
      </c>
      <c r="F1406" s="5" t="s">
        <v>897</v>
      </c>
      <c r="G1406" s="30" t="s">
        <v>179</v>
      </c>
      <c r="H1406" s="30" t="s">
        <v>3405</v>
      </c>
      <c r="I1406" s="30" t="s">
        <v>48</v>
      </c>
      <c r="J1406" s="37">
        <v>44677</v>
      </c>
      <c r="K1406" s="30" t="s">
        <v>3406</v>
      </c>
      <c r="L1406" s="30">
        <v>185</v>
      </c>
    </row>
    <row r="1407" spans="3:12" x14ac:dyDescent="0.2">
      <c r="C1407" s="31" t="s">
        <v>897</v>
      </c>
      <c r="D1407" s="31" t="s">
        <v>179</v>
      </c>
      <c r="E1407" s="32" t="s">
        <v>3405</v>
      </c>
      <c r="F1407" s="5" t="s">
        <v>897</v>
      </c>
      <c r="G1407" s="30" t="s">
        <v>179</v>
      </c>
      <c r="H1407" s="30" t="s">
        <v>1107</v>
      </c>
      <c r="I1407" s="30" t="s">
        <v>48</v>
      </c>
      <c r="J1407" s="37">
        <v>44677</v>
      </c>
      <c r="K1407" s="30" t="s">
        <v>3406</v>
      </c>
      <c r="L1407" s="30">
        <v>185</v>
      </c>
    </row>
    <row r="1408" spans="3:12" x14ac:dyDescent="0.2">
      <c r="C1408" s="31" t="s">
        <v>897</v>
      </c>
      <c r="D1408" s="31" t="s">
        <v>179</v>
      </c>
      <c r="E1408" s="32" t="s">
        <v>3405</v>
      </c>
      <c r="F1408" s="5" t="s">
        <v>897</v>
      </c>
      <c r="G1408" s="30" t="s">
        <v>179</v>
      </c>
      <c r="H1408" s="30" t="s">
        <v>1107</v>
      </c>
      <c r="I1408" s="30" t="s">
        <v>48</v>
      </c>
      <c r="J1408" s="37">
        <v>44677</v>
      </c>
      <c r="K1408" s="30" t="s">
        <v>3406</v>
      </c>
      <c r="L1408" s="30">
        <v>185</v>
      </c>
    </row>
    <row r="1410" spans="1:12" x14ac:dyDescent="0.2">
      <c r="A1410" s="32" t="s">
        <v>32</v>
      </c>
    </row>
    <row r="1412" spans="1:12" x14ac:dyDescent="0.2">
      <c r="A1412" s="32" t="s">
        <v>59</v>
      </c>
    </row>
    <row r="1414" spans="1:12" x14ac:dyDescent="0.2">
      <c r="A1414" s="32" t="s">
        <v>41</v>
      </c>
    </row>
    <row r="1416" spans="1:12" x14ac:dyDescent="0.2">
      <c r="A1416" s="32" t="s">
        <v>3414</v>
      </c>
    </row>
    <row r="1417" spans="1:12" x14ac:dyDescent="0.2">
      <c r="A1417" s="32" t="s">
        <v>2334</v>
      </c>
      <c r="B1417" s="30" t="s">
        <v>3415</v>
      </c>
      <c r="C1417" s="31" t="s">
        <v>3416</v>
      </c>
      <c r="D1417" s="31" t="s">
        <v>3417</v>
      </c>
      <c r="E1417" s="32" t="s">
        <v>3418</v>
      </c>
      <c r="F1417" s="5" t="s">
        <v>3419</v>
      </c>
      <c r="G1417" s="30" t="s">
        <v>3420</v>
      </c>
      <c r="H1417" s="30" t="s">
        <v>3421</v>
      </c>
      <c r="I1417" s="30" t="s">
        <v>3422</v>
      </c>
      <c r="J1417" s="30" t="s">
        <v>3406</v>
      </c>
      <c r="K1417" s="30">
        <v>105</v>
      </c>
      <c r="L1417" s="30" t="s">
        <v>3423</v>
      </c>
    </row>
    <row r="1418" spans="1:12" x14ac:dyDescent="0.2">
      <c r="B1418" s="30" t="s">
        <v>3424</v>
      </c>
      <c r="C1418" s="31" t="s">
        <v>179</v>
      </c>
      <c r="D1418" s="31" t="s">
        <v>3425</v>
      </c>
      <c r="E1418" s="32" t="s">
        <v>3426</v>
      </c>
      <c r="F1418" s="5" t="s">
        <v>3427</v>
      </c>
      <c r="G1418" s="30" t="s">
        <v>3428</v>
      </c>
      <c r="H1418" s="30" t="s">
        <v>3429</v>
      </c>
      <c r="I1418" s="30" t="s">
        <v>3430</v>
      </c>
      <c r="J1418" s="30" t="s">
        <v>3406</v>
      </c>
      <c r="K1418" s="30" t="s">
        <v>3431</v>
      </c>
      <c r="L1418" s="30" t="s">
        <v>31</v>
      </c>
    </row>
    <row r="1419" spans="1:12" x14ac:dyDescent="0.2">
      <c r="B1419" s="30" t="s">
        <v>897</v>
      </c>
      <c r="C1419" s="31" t="s">
        <v>179</v>
      </c>
      <c r="D1419" s="31" t="s">
        <v>3432</v>
      </c>
      <c r="E1419" s="32" t="s">
        <v>3433</v>
      </c>
      <c r="F1419" s="5" t="s">
        <v>3434</v>
      </c>
      <c r="G1419" s="30" t="s">
        <v>1107</v>
      </c>
      <c r="H1419" s="30" t="s">
        <v>3435</v>
      </c>
      <c r="I1419" s="30" t="s">
        <v>3436</v>
      </c>
      <c r="J1419" s="30" t="s">
        <v>3437</v>
      </c>
      <c r="K1419" s="30" t="s">
        <v>3438</v>
      </c>
      <c r="L1419" s="30" t="s">
        <v>3439</v>
      </c>
    </row>
    <row r="1420" spans="1:12" x14ac:dyDescent="0.2">
      <c r="B1420" s="30" t="s">
        <v>897</v>
      </c>
      <c r="C1420" s="31" t="s">
        <v>179</v>
      </c>
      <c r="D1420" s="31" t="s">
        <v>3440</v>
      </c>
      <c r="E1420" s="32" t="s">
        <v>3441</v>
      </c>
      <c r="F1420" s="5" t="s">
        <v>179</v>
      </c>
      <c r="G1420" s="30" t="s">
        <v>1107</v>
      </c>
      <c r="H1420" s="30" t="s">
        <v>3442</v>
      </c>
      <c r="I1420" s="30" t="s">
        <v>3443</v>
      </c>
      <c r="J1420" s="30" t="s">
        <v>3406</v>
      </c>
      <c r="K1420" s="30" t="s">
        <v>3444</v>
      </c>
    </row>
    <row r="1421" spans="1:12" x14ac:dyDescent="0.2">
      <c r="B1421" s="30" t="s">
        <v>897</v>
      </c>
      <c r="C1421" s="31" t="s">
        <v>179</v>
      </c>
      <c r="D1421" s="31" t="s">
        <v>3405</v>
      </c>
      <c r="E1421" s="32" t="s">
        <v>3445</v>
      </c>
      <c r="F1421" s="5" t="s">
        <v>179</v>
      </c>
      <c r="G1421" s="30" t="s">
        <v>1107</v>
      </c>
      <c r="H1421" s="30" t="s">
        <v>48</v>
      </c>
      <c r="I1421" s="37">
        <v>44677</v>
      </c>
      <c r="J1421" s="30" t="s">
        <v>3406</v>
      </c>
      <c r="K1421" s="30">
        <v>185</v>
      </c>
    </row>
    <row r="1422" spans="1:12" x14ac:dyDescent="0.2">
      <c r="B1422" s="30" t="s">
        <v>897</v>
      </c>
      <c r="C1422" s="31" t="s">
        <v>179</v>
      </c>
      <c r="D1422" s="31" t="s">
        <v>3405</v>
      </c>
      <c r="E1422" s="32" t="s">
        <v>897</v>
      </c>
      <c r="F1422" s="5" t="s">
        <v>179</v>
      </c>
      <c r="G1422" s="30" t="s">
        <v>1107</v>
      </c>
      <c r="H1422" s="30" t="s">
        <v>48</v>
      </c>
      <c r="I1422" s="37">
        <v>44677</v>
      </c>
      <c r="J1422" s="30" t="s">
        <v>3406</v>
      </c>
      <c r="K1422" s="30">
        <v>185</v>
      </c>
    </row>
    <row r="1423" spans="1:12" x14ac:dyDescent="0.2">
      <c r="B1423" s="30" t="s">
        <v>897</v>
      </c>
      <c r="C1423" s="31" t="s">
        <v>179</v>
      </c>
      <c r="D1423" s="31" t="s">
        <v>3446</v>
      </c>
      <c r="E1423" s="32" t="s">
        <v>897</v>
      </c>
      <c r="F1423" s="5" t="s">
        <v>179</v>
      </c>
      <c r="G1423" s="30" t="s">
        <v>1107</v>
      </c>
      <c r="H1423" s="30" t="s">
        <v>48</v>
      </c>
      <c r="I1423" s="37">
        <v>44674</v>
      </c>
      <c r="J1423" s="30" t="s">
        <v>3406</v>
      </c>
      <c r="K1423" s="30">
        <v>185</v>
      </c>
    </row>
    <row r="1424" spans="1:12" x14ac:dyDescent="0.2">
      <c r="B1424" s="30" t="s">
        <v>3447</v>
      </c>
      <c r="C1424" s="31" t="s">
        <v>179</v>
      </c>
      <c r="D1424" s="31" t="s">
        <v>3405</v>
      </c>
      <c r="E1424" s="32" t="s">
        <v>897</v>
      </c>
      <c r="F1424" s="5" t="s">
        <v>179</v>
      </c>
      <c r="G1424" s="30" t="s">
        <v>1107</v>
      </c>
      <c r="H1424" s="30" t="s">
        <v>48</v>
      </c>
      <c r="I1424" s="37">
        <v>44677</v>
      </c>
      <c r="J1424" s="30" t="s">
        <v>3406</v>
      </c>
      <c r="K1424" s="30">
        <v>165</v>
      </c>
    </row>
    <row r="1425" spans="1:11" x14ac:dyDescent="0.2">
      <c r="B1425" s="30" t="s">
        <v>897</v>
      </c>
      <c r="C1425" s="31" t="s">
        <v>179</v>
      </c>
      <c r="D1425" s="31" t="s">
        <v>3405</v>
      </c>
      <c r="E1425" s="32" t="s">
        <v>897</v>
      </c>
      <c r="F1425" s="5" t="s">
        <v>179</v>
      </c>
      <c r="G1425" s="30" t="s">
        <v>1107</v>
      </c>
      <c r="H1425" s="30" t="s">
        <v>48</v>
      </c>
      <c r="I1425" s="37">
        <v>44676</v>
      </c>
      <c r="J1425" s="30" t="s">
        <v>3448</v>
      </c>
      <c r="K1425" s="30">
        <v>186</v>
      </c>
    </row>
    <row r="1426" spans="1:11" x14ac:dyDescent="0.2">
      <c r="B1426" s="30" t="s">
        <v>897</v>
      </c>
      <c r="C1426" s="31" t="s">
        <v>179</v>
      </c>
      <c r="D1426" s="31" t="s">
        <v>3449</v>
      </c>
      <c r="E1426" s="32" t="s">
        <v>897</v>
      </c>
      <c r="F1426" s="5" t="s">
        <v>179</v>
      </c>
      <c r="G1426" s="30" t="s">
        <v>3450</v>
      </c>
      <c r="H1426" s="30" t="s">
        <v>48</v>
      </c>
      <c r="I1426" s="37">
        <v>44677</v>
      </c>
      <c r="J1426" s="30" t="s">
        <v>3448</v>
      </c>
      <c r="K1426" s="30">
        <v>186</v>
      </c>
    </row>
    <row r="1427" spans="1:11" x14ac:dyDescent="0.2">
      <c r="B1427" s="30" t="s">
        <v>897</v>
      </c>
      <c r="C1427" s="31" t="s">
        <v>179</v>
      </c>
      <c r="D1427" s="31" t="s">
        <v>3449</v>
      </c>
      <c r="E1427" s="32" t="s">
        <v>897</v>
      </c>
      <c r="F1427" s="5" t="s">
        <v>179</v>
      </c>
      <c r="G1427" s="30" t="s">
        <v>3450</v>
      </c>
      <c r="H1427" s="30" t="s">
        <v>48</v>
      </c>
      <c r="I1427" s="37">
        <v>44677</v>
      </c>
      <c r="J1427" s="30" t="s">
        <v>3448</v>
      </c>
      <c r="K1427" s="30">
        <v>186</v>
      </c>
    </row>
    <row r="1428" spans="1:11" x14ac:dyDescent="0.2">
      <c r="B1428" s="30" t="s">
        <v>897</v>
      </c>
      <c r="C1428" s="31" t="s">
        <v>179</v>
      </c>
      <c r="D1428" s="31" t="s">
        <v>1107</v>
      </c>
      <c r="E1428" s="32" t="s">
        <v>3441</v>
      </c>
      <c r="F1428" s="5" t="s">
        <v>179</v>
      </c>
      <c r="G1428" s="30" t="s">
        <v>3450</v>
      </c>
      <c r="H1428" s="30" t="s">
        <v>48</v>
      </c>
      <c r="I1428" s="37">
        <v>44677</v>
      </c>
      <c r="J1428" s="30" t="s">
        <v>3448</v>
      </c>
      <c r="K1428" s="30">
        <v>186</v>
      </c>
    </row>
    <row r="1429" spans="1:11" x14ac:dyDescent="0.2">
      <c r="B1429" s="30" t="s">
        <v>897</v>
      </c>
      <c r="C1429" s="31" t="s">
        <v>179</v>
      </c>
      <c r="D1429" s="31" t="s">
        <v>1107</v>
      </c>
      <c r="E1429" s="32" t="s">
        <v>897</v>
      </c>
      <c r="F1429" s="5" t="s">
        <v>179</v>
      </c>
      <c r="G1429" s="30" t="s">
        <v>3450</v>
      </c>
      <c r="H1429" s="30" t="s">
        <v>48</v>
      </c>
      <c r="I1429" s="37">
        <v>44676</v>
      </c>
      <c r="J1429" s="30" t="s">
        <v>3448</v>
      </c>
      <c r="K1429" s="30">
        <v>186</v>
      </c>
    </row>
    <row r="1430" spans="1:11" x14ac:dyDescent="0.2">
      <c r="B1430" s="30" t="s">
        <v>795</v>
      </c>
      <c r="C1430" s="31" t="s">
        <v>179</v>
      </c>
      <c r="D1430" s="31" t="s">
        <v>1107</v>
      </c>
      <c r="E1430" s="32" t="s">
        <v>897</v>
      </c>
      <c r="F1430" s="5" t="s">
        <v>179</v>
      </c>
      <c r="G1430" s="30" t="s">
        <v>3450</v>
      </c>
      <c r="H1430" s="30" t="s">
        <v>48</v>
      </c>
      <c r="I1430" s="30" t="s">
        <v>3451</v>
      </c>
      <c r="J1430" s="30" t="s">
        <v>3448</v>
      </c>
      <c r="K1430" s="30">
        <v>186</v>
      </c>
    </row>
    <row r="1431" spans="1:11" x14ac:dyDescent="0.2">
      <c r="A1431" s="32" t="s">
        <v>2073</v>
      </c>
      <c r="B1431" s="30" t="s">
        <v>897</v>
      </c>
      <c r="C1431" s="31" t="s">
        <v>179</v>
      </c>
      <c r="D1431" s="31" t="s">
        <v>1107</v>
      </c>
      <c r="E1431" s="32" t="s">
        <v>897</v>
      </c>
      <c r="F1431" s="5" t="s">
        <v>179</v>
      </c>
      <c r="G1431" s="30" t="s">
        <v>3450</v>
      </c>
      <c r="H1431" s="30" t="s">
        <v>3408</v>
      </c>
      <c r="I1431" s="37">
        <v>44676</v>
      </c>
      <c r="J1431" s="30" t="s">
        <v>3448</v>
      </c>
      <c r="K1431" s="30" t="s">
        <v>3452</v>
      </c>
    </row>
    <row r="1432" spans="1:11" x14ac:dyDescent="0.2">
      <c r="B1432" s="30" t="s">
        <v>3453</v>
      </c>
      <c r="C1432" s="31" t="s">
        <v>179</v>
      </c>
      <c r="D1432" s="31" t="s">
        <v>1107</v>
      </c>
      <c r="E1432" s="32" t="s">
        <v>897</v>
      </c>
      <c r="F1432" s="5" t="s">
        <v>179</v>
      </c>
      <c r="G1432" s="30" t="s">
        <v>3450</v>
      </c>
      <c r="H1432" s="30" t="s">
        <v>3454</v>
      </c>
      <c r="I1432" s="37">
        <v>44677</v>
      </c>
      <c r="J1432" s="30" t="s">
        <v>3448</v>
      </c>
      <c r="K1432" s="30">
        <v>186</v>
      </c>
    </row>
    <row r="1433" spans="1:11" x14ac:dyDescent="0.2">
      <c r="B1433" s="30" t="s">
        <v>897</v>
      </c>
      <c r="C1433" s="31" t="s">
        <v>179</v>
      </c>
      <c r="D1433" s="31" t="s">
        <v>1107</v>
      </c>
      <c r="E1433" s="32" t="s">
        <v>897</v>
      </c>
      <c r="F1433" s="5" t="s">
        <v>179</v>
      </c>
      <c r="G1433" s="30" t="s">
        <v>3450</v>
      </c>
      <c r="H1433" s="30" t="s">
        <v>48</v>
      </c>
      <c r="I1433" s="37">
        <v>44677</v>
      </c>
      <c r="J1433" s="30" t="s">
        <v>3448</v>
      </c>
      <c r="K1433" s="30">
        <v>186</v>
      </c>
    </row>
    <row r="1434" spans="1:11" x14ac:dyDescent="0.2">
      <c r="B1434" s="30" t="s">
        <v>897</v>
      </c>
      <c r="C1434" s="31" t="s">
        <v>179</v>
      </c>
      <c r="D1434" s="31" t="s">
        <v>1107</v>
      </c>
      <c r="E1434" s="32" t="s">
        <v>897</v>
      </c>
      <c r="F1434" s="5" t="s">
        <v>179</v>
      </c>
      <c r="G1434" s="30" t="s">
        <v>3450</v>
      </c>
      <c r="H1434" s="30" t="s">
        <v>48</v>
      </c>
      <c r="I1434" s="37">
        <v>44677</v>
      </c>
      <c r="J1434" s="30" t="s">
        <v>3448</v>
      </c>
      <c r="K1434" s="30">
        <v>186</v>
      </c>
    </row>
    <row r="1435" spans="1:11" x14ac:dyDescent="0.2">
      <c r="B1435" s="30" t="s">
        <v>897</v>
      </c>
      <c r="C1435" s="31" t="s">
        <v>179</v>
      </c>
      <c r="D1435" s="31" t="s">
        <v>1107</v>
      </c>
      <c r="E1435" s="32" t="s">
        <v>897</v>
      </c>
      <c r="F1435" s="5" t="s">
        <v>179</v>
      </c>
      <c r="G1435" s="30" t="s">
        <v>3455</v>
      </c>
      <c r="H1435" s="30" t="s">
        <v>48</v>
      </c>
      <c r="I1435" s="37">
        <v>44677</v>
      </c>
      <c r="J1435" s="30" t="s">
        <v>3448</v>
      </c>
      <c r="K1435" s="30">
        <v>186</v>
      </c>
    </row>
    <row r="1436" spans="1:11" x14ac:dyDescent="0.2">
      <c r="B1436" s="30" t="s">
        <v>897</v>
      </c>
      <c r="C1436" s="31" t="s">
        <v>179</v>
      </c>
      <c r="D1436" s="31" t="s">
        <v>1107</v>
      </c>
      <c r="E1436" s="32" t="s">
        <v>897</v>
      </c>
      <c r="F1436" s="5" t="s">
        <v>179</v>
      </c>
      <c r="G1436" s="30" t="s">
        <v>3450</v>
      </c>
      <c r="H1436" s="30" t="s">
        <v>48</v>
      </c>
      <c r="I1436" s="37">
        <v>44671</v>
      </c>
      <c r="J1436" s="30" t="s">
        <v>3448</v>
      </c>
      <c r="K1436" s="30">
        <v>186</v>
      </c>
    </row>
    <row r="1437" spans="1:11" x14ac:dyDescent="0.2">
      <c r="B1437" s="30" t="s">
        <v>897</v>
      </c>
      <c r="C1437" s="31" t="s">
        <v>179</v>
      </c>
      <c r="D1437" s="31" t="s">
        <v>1107</v>
      </c>
      <c r="E1437" s="32" t="s">
        <v>897</v>
      </c>
      <c r="F1437" s="5" t="s">
        <v>179</v>
      </c>
      <c r="G1437" s="30" t="s">
        <v>3450</v>
      </c>
      <c r="H1437" s="30" t="s">
        <v>48</v>
      </c>
      <c r="I1437" s="37">
        <v>44677</v>
      </c>
      <c r="J1437" s="30" t="s">
        <v>3448</v>
      </c>
      <c r="K1437" s="30">
        <v>186</v>
      </c>
    </row>
    <row r="1438" spans="1:11" x14ac:dyDescent="0.2">
      <c r="B1438" s="30" t="s">
        <v>897</v>
      </c>
      <c r="C1438" s="31" t="s">
        <v>179</v>
      </c>
      <c r="D1438" s="31" t="s">
        <v>3450</v>
      </c>
      <c r="E1438" s="32" t="s">
        <v>897</v>
      </c>
      <c r="F1438" s="5" t="s">
        <v>179</v>
      </c>
      <c r="G1438" s="30" t="s">
        <v>3449</v>
      </c>
      <c r="H1438" s="30" t="s">
        <v>48</v>
      </c>
      <c r="I1438" s="37">
        <v>44671</v>
      </c>
      <c r="J1438" s="30" t="s">
        <v>3448</v>
      </c>
      <c r="K1438" s="30">
        <v>186</v>
      </c>
    </row>
    <row r="1439" spans="1:11" x14ac:dyDescent="0.2">
      <c r="B1439" s="30" t="s">
        <v>3456</v>
      </c>
      <c r="C1439" s="31" t="s">
        <v>179</v>
      </c>
      <c r="D1439" s="31" t="s">
        <v>3450</v>
      </c>
      <c r="E1439" s="32" t="s">
        <v>897</v>
      </c>
      <c r="F1439" s="5" t="s">
        <v>179</v>
      </c>
      <c r="G1439" s="30" t="s">
        <v>1107</v>
      </c>
      <c r="H1439" s="30" t="s">
        <v>48</v>
      </c>
      <c r="I1439" s="37">
        <v>44677</v>
      </c>
      <c r="J1439" s="30" t="s">
        <v>3448</v>
      </c>
      <c r="K1439" s="30">
        <v>186</v>
      </c>
    </row>
    <row r="1440" spans="1:11" x14ac:dyDescent="0.2">
      <c r="B1440" s="30" t="s">
        <v>897</v>
      </c>
      <c r="C1440" s="31" t="s">
        <v>179</v>
      </c>
      <c r="D1440" s="31" t="s">
        <v>3450</v>
      </c>
      <c r="E1440" s="32" t="s">
        <v>897</v>
      </c>
      <c r="F1440" s="5" t="s">
        <v>179</v>
      </c>
      <c r="G1440" s="30" t="s">
        <v>1107</v>
      </c>
      <c r="H1440" s="30" t="s">
        <v>48</v>
      </c>
      <c r="I1440" s="37">
        <v>44677</v>
      </c>
      <c r="J1440" s="30" t="s">
        <v>3448</v>
      </c>
      <c r="K1440" s="30">
        <v>186</v>
      </c>
    </row>
    <row r="1441" spans="1:12" x14ac:dyDescent="0.2">
      <c r="B1441" s="30" t="s">
        <v>897</v>
      </c>
      <c r="C1441" s="31" t="s">
        <v>179</v>
      </c>
      <c r="D1441" s="31" t="s">
        <v>3450</v>
      </c>
      <c r="E1441" s="32" t="s">
        <v>897</v>
      </c>
      <c r="F1441" s="5" t="s">
        <v>179</v>
      </c>
      <c r="G1441" s="30" t="s">
        <v>1107</v>
      </c>
      <c r="H1441" s="30" t="s">
        <v>48</v>
      </c>
      <c r="I1441" s="37">
        <v>44677</v>
      </c>
      <c r="J1441" s="30" t="s">
        <v>3448</v>
      </c>
      <c r="K1441" s="30">
        <v>186</v>
      </c>
    </row>
    <row r="1442" spans="1:12" x14ac:dyDescent="0.2">
      <c r="B1442" s="30" t="s">
        <v>897</v>
      </c>
      <c r="C1442" s="31" t="s">
        <v>179</v>
      </c>
      <c r="D1442" s="31" t="s">
        <v>3450</v>
      </c>
      <c r="E1442" s="32" t="s">
        <v>897</v>
      </c>
      <c r="F1442" s="5" t="s">
        <v>179</v>
      </c>
      <c r="G1442" s="30" t="s">
        <v>1107</v>
      </c>
      <c r="H1442" s="30" t="s">
        <v>48</v>
      </c>
      <c r="I1442" s="37">
        <v>44677</v>
      </c>
      <c r="J1442" s="30" t="s">
        <v>3448</v>
      </c>
      <c r="K1442" s="30">
        <v>186</v>
      </c>
    </row>
    <row r="1444" spans="1:12" x14ac:dyDescent="0.2">
      <c r="B1444" s="30" t="s">
        <v>897</v>
      </c>
      <c r="C1444" s="31" t="s">
        <v>3457</v>
      </c>
      <c r="D1444" s="31" t="s">
        <v>3458</v>
      </c>
      <c r="E1444" s="32" t="s">
        <v>3459</v>
      </c>
      <c r="F1444" s="5" t="s">
        <v>3460</v>
      </c>
      <c r="G1444" s="30" t="s">
        <v>1107</v>
      </c>
      <c r="H1444" s="30" t="s">
        <v>3461</v>
      </c>
      <c r="I1444" s="30" t="s">
        <v>3462</v>
      </c>
      <c r="J1444" s="30" t="s">
        <v>3448</v>
      </c>
      <c r="K1444" s="30" t="s">
        <v>3463</v>
      </c>
    </row>
    <row r="1445" spans="1:12" x14ac:dyDescent="0.2">
      <c r="B1445" s="30" t="s">
        <v>3464</v>
      </c>
      <c r="C1445" s="31" t="s">
        <v>179</v>
      </c>
      <c r="D1445" s="31" t="s">
        <v>3465</v>
      </c>
      <c r="E1445" s="32" t="s">
        <v>3466</v>
      </c>
      <c r="F1445" s="5" t="s">
        <v>3467</v>
      </c>
      <c r="G1445" s="30" t="s">
        <v>3468</v>
      </c>
      <c r="H1445" s="30" t="s">
        <v>3469</v>
      </c>
      <c r="I1445" s="30" t="s">
        <v>3470</v>
      </c>
      <c r="J1445" s="30" t="s">
        <v>3448</v>
      </c>
      <c r="K1445" s="30">
        <v>186</v>
      </c>
    </row>
    <row r="1446" spans="1:12" x14ac:dyDescent="0.2">
      <c r="A1446" s="32" t="s">
        <v>3471</v>
      </c>
      <c r="B1446" s="30" t="s">
        <v>3464</v>
      </c>
      <c r="C1446" s="31" t="s">
        <v>179</v>
      </c>
      <c r="D1446" s="31" t="s">
        <v>3450</v>
      </c>
      <c r="E1446" s="32" t="s">
        <v>3464</v>
      </c>
      <c r="F1446" s="5" t="s">
        <v>179</v>
      </c>
      <c r="G1446" s="30" t="s">
        <v>3472</v>
      </c>
      <c r="H1446" s="30" t="s">
        <v>3473</v>
      </c>
      <c r="I1446" s="30" t="s">
        <v>3474</v>
      </c>
      <c r="J1446" s="30" t="s">
        <v>3448</v>
      </c>
      <c r="K1446" s="30" t="s">
        <v>3475</v>
      </c>
      <c r="L1446" s="30" t="s">
        <v>2769</v>
      </c>
    </row>
    <row r="1447" spans="1:12" x14ac:dyDescent="0.2">
      <c r="B1447" s="30" t="s">
        <v>3464</v>
      </c>
      <c r="C1447" s="31" t="s">
        <v>179</v>
      </c>
      <c r="D1447" s="31" t="s">
        <v>3450</v>
      </c>
      <c r="E1447" s="32" t="s">
        <v>897</v>
      </c>
      <c r="F1447" s="5" t="s">
        <v>179</v>
      </c>
      <c r="G1447" s="30" t="s">
        <v>1107</v>
      </c>
      <c r="H1447" s="30" t="s">
        <v>48</v>
      </c>
      <c r="I1447" s="37">
        <v>44676</v>
      </c>
      <c r="J1447" s="30" t="s">
        <v>3448</v>
      </c>
      <c r="K1447" s="30" t="s">
        <v>3476</v>
      </c>
    </row>
    <row r="1448" spans="1:12" x14ac:dyDescent="0.2">
      <c r="B1448" s="30" t="s">
        <v>897</v>
      </c>
      <c r="C1448" s="31" t="s">
        <v>3477</v>
      </c>
      <c r="D1448" s="31" t="s">
        <v>3478</v>
      </c>
      <c r="E1448" s="32" t="s">
        <v>897</v>
      </c>
      <c r="F1448" s="5" t="s">
        <v>179</v>
      </c>
      <c r="G1448" s="30" t="s">
        <v>1107</v>
      </c>
      <c r="H1448" s="30" t="s">
        <v>48</v>
      </c>
      <c r="I1448" s="37">
        <v>44677</v>
      </c>
      <c r="J1448" s="30" t="s">
        <v>3448</v>
      </c>
      <c r="K1448" s="30">
        <v>186</v>
      </c>
    </row>
    <row r="1449" spans="1:12" x14ac:dyDescent="0.2">
      <c r="B1449" s="30" t="s">
        <v>897</v>
      </c>
      <c r="C1449" s="31" t="s">
        <v>179</v>
      </c>
      <c r="D1449" s="31" t="s">
        <v>3450</v>
      </c>
      <c r="E1449" s="32" t="s">
        <v>897</v>
      </c>
      <c r="F1449" s="5" t="s">
        <v>179</v>
      </c>
      <c r="G1449" s="30" t="s">
        <v>1107</v>
      </c>
      <c r="H1449" s="30" t="s">
        <v>48</v>
      </c>
      <c r="I1449" s="37">
        <v>44679</v>
      </c>
      <c r="J1449" s="30" t="s">
        <v>3448</v>
      </c>
      <c r="K1449" s="30" t="s">
        <v>3479</v>
      </c>
    </row>
    <row r="1450" spans="1:12" x14ac:dyDescent="0.2">
      <c r="B1450" s="30" t="s">
        <v>509</v>
      </c>
      <c r="C1450" s="31" t="s">
        <v>3480</v>
      </c>
      <c r="D1450" s="31" t="s">
        <v>3121</v>
      </c>
      <c r="E1450" s="32" t="s">
        <v>795</v>
      </c>
      <c r="F1450" s="5" t="s">
        <v>2192</v>
      </c>
      <c r="G1450" s="30" t="s">
        <v>3481</v>
      </c>
      <c r="H1450" s="30" t="s">
        <v>11</v>
      </c>
      <c r="I1450" s="37">
        <v>44628</v>
      </c>
      <c r="J1450" s="30" t="s">
        <v>3122</v>
      </c>
    </row>
    <row r="1451" spans="1:12" x14ac:dyDescent="0.2">
      <c r="B1451" s="30" t="s">
        <v>509</v>
      </c>
      <c r="C1451" s="31" t="s">
        <v>3480</v>
      </c>
      <c r="D1451" s="31" t="s">
        <v>3121</v>
      </c>
      <c r="E1451" s="32" t="s">
        <v>3482</v>
      </c>
      <c r="F1451" s="5" t="s">
        <v>3483</v>
      </c>
      <c r="G1451" s="30" t="s">
        <v>2209</v>
      </c>
      <c r="H1451" s="30" t="s">
        <v>11</v>
      </c>
      <c r="I1451" s="37">
        <v>44628</v>
      </c>
      <c r="J1451" s="30" t="s">
        <v>3122</v>
      </c>
    </row>
    <row r="1452" spans="1:12" x14ac:dyDescent="0.2">
      <c r="B1452" s="30" t="s">
        <v>1056</v>
      </c>
      <c r="C1452" s="31" t="s">
        <v>411</v>
      </c>
      <c r="D1452" s="31" t="s">
        <v>3484</v>
      </c>
      <c r="E1452" s="32" t="s">
        <v>1350</v>
      </c>
      <c r="F1452" s="5" t="s">
        <v>1351</v>
      </c>
      <c r="G1452" s="30" t="s">
        <v>1352</v>
      </c>
      <c r="H1452" s="30" t="s">
        <v>3</v>
      </c>
      <c r="I1452" s="37">
        <v>44629</v>
      </c>
      <c r="J1452" s="30" t="s">
        <v>1392</v>
      </c>
    </row>
    <row r="1453" spans="1:12" x14ac:dyDescent="0.2">
      <c r="B1453" s="30" t="s">
        <v>1056</v>
      </c>
      <c r="C1453" s="31" t="s">
        <v>411</v>
      </c>
      <c r="D1453" s="31" t="s">
        <v>3485</v>
      </c>
      <c r="E1453" s="32" t="s">
        <v>1332</v>
      </c>
      <c r="F1453" s="5" t="s">
        <v>314</v>
      </c>
      <c r="G1453" s="30" t="s">
        <v>1354</v>
      </c>
      <c r="H1453" s="30" t="s">
        <v>3</v>
      </c>
      <c r="I1453" s="37">
        <v>44629</v>
      </c>
      <c r="J1453" s="30" t="s">
        <v>1392</v>
      </c>
    </row>
    <row r="1454" spans="1:12" x14ac:dyDescent="0.2">
      <c r="A1454" s="32" t="s">
        <v>2073</v>
      </c>
      <c r="B1454" s="30" t="s">
        <v>3486</v>
      </c>
      <c r="C1454" s="31" t="s">
        <v>2190</v>
      </c>
      <c r="D1454" s="31" t="s">
        <v>3487</v>
      </c>
      <c r="E1454" s="32" t="s">
        <v>327</v>
      </c>
      <c r="F1454" s="5" t="s">
        <v>123</v>
      </c>
      <c r="G1454" s="30" t="s">
        <v>3488</v>
      </c>
      <c r="H1454" s="30" t="s">
        <v>12</v>
      </c>
      <c r="I1454" s="37">
        <v>44659</v>
      </c>
      <c r="J1454" s="30" t="s">
        <v>3489</v>
      </c>
    </row>
    <row r="1455" spans="1:12" x14ac:dyDescent="0.2">
      <c r="B1455" s="30" t="s">
        <v>1056</v>
      </c>
      <c r="C1455" s="31" t="s">
        <v>1408</v>
      </c>
      <c r="D1455" s="31" t="s">
        <v>3490</v>
      </c>
      <c r="E1455" s="32" t="s">
        <v>1350</v>
      </c>
      <c r="F1455" s="5" t="s">
        <v>1351</v>
      </c>
      <c r="G1455" s="30" t="s">
        <v>1352</v>
      </c>
      <c r="H1455" s="30" t="s">
        <v>3</v>
      </c>
      <c r="I1455" s="37">
        <v>44662</v>
      </c>
      <c r="J1455" s="30" t="s">
        <v>2874</v>
      </c>
    </row>
    <row r="1456" spans="1:12" x14ac:dyDescent="0.2">
      <c r="B1456" s="30" t="s">
        <v>1056</v>
      </c>
      <c r="C1456" s="31" t="s">
        <v>1408</v>
      </c>
      <c r="D1456" s="31" t="s">
        <v>3490</v>
      </c>
      <c r="E1456" s="32" t="s">
        <v>1332</v>
      </c>
      <c r="F1456" s="5" t="s">
        <v>314</v>
      </c>
      <c r="G1456" s="30" t="s">
        <v>1354</v>
      </c>
      <c r="H1456" s="30" t="s">
        <v>3</v>
      </c>
      <c r="I1456" s="37">
        <v>44662</v>
      </c>
      <c r="J1456" s="30" t="s">
        <v>2874</v>
      </c>
    </row>
    <row r="1457" spans="1:11" x14ac:dyDescent="0.2">
      <c r="B1457" s="30" t="s">
        <v>3491</v>
      </c>
      <c r="C1457" s="31" t="s">
        <v>82</v>
      </c>
      <c r="D1457" s="31" t="s">
        <v>3492</v>
      </c>
      <c r="E1457" s="32" t="s">
        <v>1350</v>
      </c>
      <c r="F1457" s="5" t="s">
        <v>1351</v>
      </c>
      <c r="G1457" s="30" t="s">
        <v>1960</v>
      </c>
      <c r="H1457" s="30" t="s">
        <v>3</v>
      </c>
      <c r="I1457" s="37">
        <v>44662</v>
      </c>
      <c r="J1457" s="30" t="s">
        <v>2710</v>
      </c>
    </row>
    <row r="1458" spans="1:11" x14ac:dyDescent="0.2">
      <c r="B1458" s="30" t="s">
        <v>1056</v>
      </c>
      <c r="C1458" s="31" t="s">
        <v>82</v>
      </c>
      <c r="D1458" s="31" t="s">
        <v>3493</v>
      </c>
      <c r="E1458" s="32" t="s">
        <v>1332</v>
      </c>
      <c r="F1458" s="5" t="s">
        <v>314</v>
      </c>
      <c r="G1458" s="30" t="s">
        <v>3049</v>
      </c>
      <c r="H1458" s="30" t="s">
        <v>3</v>
      </c>
      <c r="I1458" s="37">
        <v>44662</v>
      </c>
      <c r="J1458" s="30" t="s">
        <v>2710</v>
      </c>
    </row>
    <row r="1459" spans="1:11" x14ac:dyDescent="0.2">
      <c r="B1459" s="30" t="s">
        <v>3494</v>
      </c>
      <c r="C1459" s="31" t="s">
        <v>100</v>
      </c>
      <c r="D1459" s="31" t="s">
        <v>2112</v>
      </c>
      <c r="E1459" s="32" t="s">
        <v>2086</v>
      </c>
      <c r="F1459" s="5" t="s">
        <v>1351</v>
      </c>
      <c r="G1459" s="30" t="s">
        <v>1352</v>
      </c>
      <c r="H1459" s="30" t="s">
        <v>3</v>
      </c>
      <c r="I1459" s="37">
        <v>44629</v>
      </c>
      <c r="J1459" s="30" t="s">
        <v>1418</v>
      </c>
    </row>
    <row r="1460" spans="1:11" x14ac:dyDescent="0.2">
      <c r="B1460" s="30" t="s">
        <v>2111</v>
      </c>
      <c r="C1460" s="31" t="s">
        <v>100</v>
      </c>
      <c r="D1460" s="31" t="s">
        <v>2112</v>
      </c>
      <c r="E1460" s="32" t="s">
        <v>1332</v>
      </c>
      <c r="F1460" s="5" t="s">
        <v>314</v>
      </c>
      <c r="G1460" s="30" t="s">
        <v>1354</v>
      </c>
      <c r="H1460" s="30" t="s">
        <v>3</v>
      </c>
      <c r="I1460" s="37">
        <v>44629</v>
      </c>
      <c r="J1460" s="30" t="s">
        <v>1418</v>
      </c>
    </row>
    <row r="1461" spans="1:11" x14ac:dyDescent="0.2">
      <c r="B1461" s="30" t="s">
        <v>2111</v>
      </c>
      <c r="C1461" s="31" t="s">
        <v>143</v>
      </c>
      <c r="D1461" s="31" t="s">
        <v>2115</v>
      </c>
      <c r="E1461" s="32" t="s">
        <v>1350</v>
      </c>
      <c r="F1461" s="5" t="s">
        <v>1351</v>
      </c>
      <c r="G1461" s="30" t="s">
        <v>1352</v>
      </c>
      <c r="H1461" s="30" t="s">
        <v>3</v>
      </c>
      <c r="I1461" s="37">
        <v>44629</v>
      </c>
      <c r="J1461" s="30" t="s">
        <v>3495</v>
      </c>
    </row>
    <row r="1462" spans="1:11" x14ac:dyDescent="0.2">
      <c r="B1462" s="30" t="s">
        <v>2111</v>
      </c>
      <c r="C1462" s="31" t="s">
        <v>143</v>
      </c>
      <c r="D1462" s="31" t="s">
        <v>3496</v>
      </c>
      <c r="E1462" s="32" t="s">
        <v>1332</v>
      </c>
      <c r="F1462" s="5" t="s">
        <v>314</v>
      </c>
      <c r="G1462" s="30" t="s">
        <v>1354</v>
      </c>
      <c r="H1462" s="30" t="s">
        <v>3</v>
      </c>
      <c r="I1462" s="37">
        <v>44629</v>
      </c>
      <c r="J1462" s="30" t="s">
        <v>1418</v>
      </c>
    </row>
    <row r="1463" spans="1:11" x14ac:dyDescent="0.2">
      <c r="B1463" s="30" t="s">
        <v>3497</v>
      </c>
      <c r="C1463" s="31" t="s">
        <v>1950</v>
      </c>
      <c r="D1463" s="31" t="s">
        <v>3498</v>
      </c>
      <c r="E1463" s="32" t="s">
        <v>175</v>
      </c>
      <c r="F1463" s="5" t="s">
        <v>1542</v>
      </c>
      <c r="G1463" s="30" t="s">
        <v>3499</v>
      </c>
      <c r="H1463" s="30" t="s">
        <v>3500</v>
      </c>
      <c r="I1463" s="37">
        <v>44623</v>
      </c>
      <c r="J1463" s="30" t="s">
        <v>1607</v>
      </c>
      <c r="K1463" s="30">
        <v>101</v>
      </c>
    </row>
    <row r="1464" spans="1:11" x14ac:dyDescent="0.2">
      <c r="B1464" s="30" t="s">
        <v>3497</v>
      </c>
      <c r="C1464" s="31" t="s">
        <v>1921</v>
      </c>
      <c r="D1464" s="31" t="s">
        <v>2437</v>
      </c>
      <c r="E1464" s="32" t="s">
        <v>1350</v>
      </c>
      <c r="F1464" s="5" t="s">
        <v>1899</v>
      </c>
      <c r="G1464" s="30" t="s">
        <v>1352</v>
      </c>
      <c r="H1464" s="30" t="s">
        <v>3</v>
      </c>
      <c r="I1464" s="37">
        <v>44662</v>
      </c>
      <c r="J1464" s="30" t="s">
        <v>2710</v>
      </c>
    </row>
    <row r="1465" spans="1:11" x14ac:dyDescent="0.2">
      <c r="B1465" s="30" t="s">
        <v>3497</v>
      </c>
      <c r="C1465" s="31" t="s">
        <v>1921</v>
      </c>
      <c r="D1465" s="31" t="s">
        <v>3501</v>
      </c>
      <c r="E1465" s="32" t="s">
        <v>1332</v>
      </c>
      <c r="F1465" s="5" t="s">
        <v>314</v>
      </c>
      <c r="G1465" s="30" t="s">
        <v>1354</v>
      </c>
      <c r="H1465" s="30" t="s">
        <v>3</v>
      </c>
      <c r="I1465" s="37">
        <v>44662</v>
      </c>
      <c r="J1465" s="30" t="s">
        <v>2710</v>
      </c>
    </row>
    <row r="1466" spans="1:11" x14ac:dyDescent="0.2">
      <c r="B1466" s="30" t="s">
        <v>3497</v>
      </c>
      <c r="C1466" s="31" t="s">
        <v>1921</v>
      </c>
      <c r="D1466" s="31" t="s">
        <v>3502</v>
      </c>
      <c r="E1466" s="32" t="s">
        <v>1350</v>
      </c>
      <c r="F1466" s="5" t="s">
        <v>1351</v>
      </c>
      <c r="G1466" s="30" t="s">
        <v>1352</v>
      </c>
      <c r="H1466" s="30" t="s">
        <v>3</v>
      </c>
      <c r="I1466" s="37">
        <v>44662</v>
      </c>
      <c r="J1466" s="30" t="s">
        <v>2710</v>
      </c>
    </row>
    <row r="1467" spans="1:11" x14ac:dyDescent="0.2">
      <c r="B1467" s="30" t="e">
        <f>-iUERTA</f>
        <v>#NAME?</v>
      </c>
      <c r="C1467" s="31" t="s">
        <v>1921</v>
      </c>
      <c r="D1467" s="31" t="s">
        <v>3502</v>
      </c>
      <c r="E1467" s="32" t="s">
        <v>1332</v>
      </c>
      <c r="F1467" s="5" t="s">
        <v>314</v>
      </c>
      <c r="G1467" s="30" t="s">
        <v>1354</v>
      </c>
      <c r="H1467" s="30" t="s">
        <v>3</v>
      </c>
      <c r="I1467" s="37">
        <v>44662</v>
      </c>
      <c r="J1467" s="30" t="s">
        <v>2710</v>
      </c>
    </row>
    <row r="1468" spans="1:11" x14ac:dyDescent="0.2">
      <c r="A1468" s="32" t="s">
        <v>1222</v>
      </c>
      <c r="B1468" s="30" t="s">
        <v>3497</v>
      </c>
      <c r="C1468" s="31" t="s">
        <v>1302</v>
      </c>
      <c r="D1468" s="31" t="s">
        <v>2785</v>
      </c>
      <c r="E1468" s="32" t="s">
        <v>1350</v>
      </c>
      <c r="F1468" s="5" t="s">
        <v>1351</v>
      </c>
      <c r="G1468" s="30" t="s">
        <v>1352</v>
      </c>
      <c r="H1468" s="30" t="s">
        <v>3</v>
      </c>
      <c r="I1468" s="37">
        <v>44662</v>
      </c>
      <c r="J1468" s="30" t="s">
        <v>2710</v>
      </c>
    </row>
    <row r="1469" spans="1:11" x14ac:dyDescent="0.2">
      <c r="B1469" s="30" t="s">
        <v>3497</v>
      </c>
      <c r="C1469" s="31" t="s">
        <v>1302</v>
      </c>
      <c r="D1469" s="31" t="s">
        <v>2785</v>
      </c>
      <c r="E1469" s="32" t="s">
        <v>1332</v>
      </c>
      <c r="F1469" s="5" t="s">
        <v>314</v>
      </c>
      <c r="G1469" s="30" t="s">
        <v>1354</v>
      </c>
      <c r="H1469" s="30" t="s">
        <v>3</v>
      </c>
      <c r="I1469" s="37">
        <v>44662</v>
      </c>
      <c r="J1469" s="30" t="s">
        <v>2710</v>
      </c>
    </row>
    <row r="1471" spans="1:11" x14ac:dyDescent="0.2">
      <c r="A1471" s="32" t="s">
        <v>2986</v>
      </c>
    </row>
    <row r="1473" spans="2:19" x14ac:dyDescent="0.2">
      <c r="B1473" s="30" t="s">
        <v>3503</v>
      </c>
      <c r="C1473" s="31" t="s">
        <v>3504</v>
      </c>
      <c r="D1473" s="31" t="s">
        <v>3505</v>
      </c>
      <c r="E1473" s="32" t="s">
        <v>3506</v>
      </c>
      <c r="F1473" s="5" t="s">
        <v>3507</v>
      </c>
      <c r="G1473" s="30" t="s">
        <v>3508</v>
      </c>
      <c r="H1473" s="30" t="s">
        <v>3509</v>
      </c>
      <c r="J1473" s="30" t="s">
        <v>3510</v>
      </c>
      <c r="K1473" s="30" t="s">
        <v>3511</v>
      </c>
    </row>
    <row r="1474" spans="2:19" x14ac:dyDescent="0.2">
      <c r="B1474" s="30" t="s">
        <v>3512</v>
      </c>
      <c r="C1474" s="31" t="s">
        <v>3513</v>
      </c>
      <c r="D1474" s="31" t="s">
        <v>3514</v>
      </c>
      <c r="E1474" s="32" t="s">
        <v>3515</v>
      </c>
      <c r="F1474" s="5" t="s">
        <v>3516</v>
      </c>
      <c r="G1474" s="30" t="s">
        <v>3517</v>
      </c>
      <c r="H1474" s="30" t="s">
        <v>3518</v>
      </c>
      <c r="I1474" s="30" t="s">
        <v>3519</v>
      </c>
      <c r="J1474" s="30" t="s">
        <v>3520</v>
      </c>
      <c r="K1474" s="30" t="s">
        <v>3521</v>
      </c>
      <c r="L1474" s="30" t="s">
        <v>3522</v>
      </c>
    </row>
    <row r="1475" spans="2:19" x14ac:dyDescent="0.2">
      <c r="B1475" s="30" t="s">
        <v>3523</v>
      </c>
      <c r="C1475" s="31" t="s">
        <v>3524</v>
      </c>
      <c r="D1475" s="31" t="s">
        <v>3525</v>
      </c>
      <c r="E1475" s="32" t="s">
        <v>1350</v>
      </c>
      <c r="F1475" s="5" t="s">
        <v>1351</v>
      </c>
      <c r="G1475" s="30" t="s">
        <v>3526</v>
      </c>
      <c r="H1475" s="30" t="s">
        <v>3527</v>
      </c>
      <c r="I1475" s="30" t="s">
        <v>1836</v>
      </c>
      <c r="J1475" s="30" t="s">
        <v>2710</v>
      </c>
    </row>
    <row r="1476" spans="2:19" ht="409.5" x14ac:dyDescent="0.2">
      <c r="B1476" s="30" t="s">
        <v>3497</v>
      </c>
      <c r="C1476" s="31" t="s">
        <v>604</v>
      </c>
      <c r="D1476" s="31" t="s">
        <v>3525</v>
      </c>
      <c r="E1476" s="32" t="s">
        <v>1332</v>
      </c>
      <c r="F1476" s="5" t="s">
        <v>314</v>
      </c>
      <c r="G1476" s="30" t="s">
        <v>1354</v>
      </c>
      <c r="H1476" s="30" t="s">
        <v>3528</v>
      </c>
      <c r="I1476" s="60" t="s">
        <v>3529</v>
      </c>
      <c r="J1476" s="30" t="s">
        <v>3530</v>
      </c>
      <c r="K1476" s="30" t="s">
        <v>3531</v>
      </c>
      <c r="L1476" s="30" t="s">
        <v>3532</v>
      </c>
      <c r="M1476" s="30" t="s">
        <v>3533</v>
      </c>
      <c r="N1476" s="30" t="s">
        <v>3534</v>
      </c>
      <c r="O1476" s="30" t="s">
        <v>3535</v>
      </c>
      <c r="Q1476" s="30" t="s">
        <v>3536</v>
      </c>
      <c r="S1476" s="30" t="s">
        <v>3537</v>
      </c>
    </row>
    <row r="1477" spans="2:19" x14ac:dyDescent="0.2">
      <c r="B1477" s="30" t="s">
        <v>3538</v>
      </c>
      <c r="C1477" s="31" t="s">
        <v>3539</v>
      </c>
      <c r="D1477" s="31" t="s">
        <v>3540</v>
      </c>
      <c r="E1477" s="32" t="s">
        <v>3541</v>
      </c>
      <c r="F1477" s="5" t="s">
        <v>3542</v>
      </c>
      <c r="G1477" s="30" t="s">
        <v>3543</v>
      </c>
      <c r="H1477" s="30" t="s">
        <v>3544</v>
      </c>
      <c r="I1477" s="30" t="s">
        <v>3545</v>
      </c>
      <c r="J1477" s="30" t="s">
        <v>2710</v>
      </c>
    </row>
    <row r="1478" spans="2:19" x14ac:dyDescent="0.2">
      <c r="B1478" s="30" t="s">
        <v>3546</v>
      </c>
      <c r="C1478" s="31" t="s">
        <v>3547</v>
      </c>
      <c r="D1478" s="31" t="s">
        <v>3548</v>
      </c>
      <c r="E1478" s="32" t="s">
        <v>1332</v>
      </c>
      <c r="F1478" s="5" t="s">
        <v>3549</v>
      </c>
      <c r="G1478" s="30" t="s">
        <v>3550</v>
      </c>
      <c r="H1478" s="30" t="s">
        <v>3551</v>
      </c>
      <c r="I1478" s="37">
        <v>44662</v>
      </c>
      <c r="J1478" s="30" t="s">
        <v>2710</v>
      </c>
      <c r="K1478" s="30" t="s">
        <v>3552</v>
      </c>
    </row>
    <row r="1479" spans="2:19" x14ac:dyDescent="0.2">
      <c r="B1479" s="30" t="s">
        <v>239</v>
      </c>
      <c r="C1479" s="31" t="s">
        <v>3553</v>
      </c>
      <c r="D1479" s="31" t="s">
        <v>3554</v>
      </c>
      <c r="E1479" s="32" t="s">
        <v>3555</v>
      </c>
      <c r="F1479" s="5" t="s">
        <v>3556</v>
      </c>
      <c r="G1479" s="30" t="s">
        <v>3557</v>
      </c>
      <c r="H1479" s="30" t="s">
        <v>3558</v>
      </c>
      <c r="I1479" s="30" t="s">
        <v>3559</v>
      </c>
      <c r="J1479" s="30" t="s">
        <v>2710</v>
      </c>
      <c r="K1479" s="30" t="s">
        <v>32</v>
      </c>
      <c r="L1479" s="30" t="s">
        <v>1222</v>
      </c>
    </row>
    <row r="1480" spans="2:19" x14ac:dyDescent="0.2">
      <c r="B1480" s="30" t="s">
        <v>239</v>
      </c>
      <c r="C1480" s="31" t="s">
        <v>889</v>
      </c>
      <c r="D1480" s="31" t="s">
        <v>3554</v>
      </c>
      <c r="E1480" s="32" t="s">
        <v>3560</v>
      </c>
      <c r="F1480" s="5" t="s">
        <v>314</v>
      </c>
      <c r="G1480" s="30" t="s">
        <v>3561</v>
      </c>
      <c r="H1480" s="30" t="s">
        <v>3</v>
      </c>
      <c r="I1480" s="37">
        <v>44662</v>
      </c>
      <c r="J1480" s="30" t="s">
        <v>2710</v>
      </c>
      <c r="K1480" s="30" t="s">
        <v>3562</v>
      </c>
    </row>
    <row r="1481" spans="2:19" x14ac:dyDescent="0.2">
      <c r="B1481" s="30" t="s">
        <v>239</v>
      </c>
      <c r="C1481" s="31" t="s">
        <v>3563</v>
      </c>
      <c r="D1481" s="31" t="s">
        <v>3564</v>
      </c>
      <c r="E1481" s="32" t="s">
        <v>3565</v>
      </c>
      <c r="F1481" s="5" t="s">
        <v>143</v>
      </c>
      <c r="G1481" s="30" t="s">
        <v>3566</v>
      </c>
      <c r="H1481" s="30" t="s">
        <v>12</v>
      </c>
      <c r="I1481" s="30" t="s">
        <v>3567</v>
      </c>
      <c r="J1481" s="30" t="s">
        <v>3568</v>
      </c>
      <c r="K1481" s="30" t="s">
        <v>3569</v>
      </c>
    </row>
    <row r="1482" spans="2:19" x14ac:dyDescent="0.2">
      <c r="B1482" s="30" t="s">
        <v>239</v>
      </c>
      <c r="C1482" s="31" t="s">
        <v>1055</v>
      </c>
      <c r="D1482" s="31" t="s">
        <v>1645</v>
      </c>
      <c r="E1482" s="32" t="s">
        <v>444</v>
      </c>
      <c r="F1482" s="5" t="s">
        <v>239</v>
      </c>
      <c r="G1482" s="30" t="s">
        <v>1644</v>
      </c>
      <c r="H1482" s="30" t="s">
        <v>12</v>
      </c>
      <c r="I1482" s="37">
        <v>44622</v>
      </c>
      <c r="J1482" s="30" t="s">
        <v>1384</v>
      </c>
      <c r="K1482" s="30" t="s">
        <v>1647</v>
      </c>
    </row>
    <row r="1483" spans="2:19" x14ac:dyDescent="0.2">
      <c r="B1483" s="30" t="s">
        <v>239</v>
      </c>
      <c r="C1483" s="31" t="s">
        <v>239</v>
      </c>
      <c r="D1483" s="31" t="s">
        <v>3570</v>
      </c>
      <c r="E1483" s="32" t="s">
        <v>123</v>
      </c>
      <c r="F1483" s="5" t="s">
        <v>3571</v>
      </c>
      <c r="G1483" s="30" t="s">
        <v>3572</v>
      </c>
      <c r="H1483" s="30" t="s">
        <v>12</v>
      </c>
      <c r="I1483" s="37">
        <v>44654</v>
      </c>
      <c r="J1483" s="30" t="s">
        <v>3573</v>
      </c>
    </row>
    <row r="1484" spans="2:19" x14ac:dyDescent="0.2">
      <c r="B1484" s="30" t="s">
        <v>239</v>
      </c>
      <c r="C1484" s="31" t="s">
        <v>287</v>
      </c>
      <c r="D1484" s="31" t="s">
        <v>3574</v>
      </c>
      <c r="E1484" s="32" t="s">
        <v>1350</v>
      </c>
      <c r="F1484" s="5" t="s">
        <v>1351</v>
      </c>
      <c r="G1484" s="30" t="s">
        <v>1352</v>
      </c>
      <c r="H1484" s="30" t="s">
        <v>3</v>
      </c>
      <c r="I1484" s="37">
        <v>44662</v>
      </c>
      <c r="J1484" s="30" t="s">
        <v>2710</v>
      </c>
    </row>
    <row r="1485" spans="2:19" x14ac:dyDescent="0.2">
      <c r="B1485" s="30" t="s">
        <v>239</v>
      </c>
      <c r="C1485" s="31" t="s">
        <v>287</v>
      </c>
      <c r="D1485" s="31" t="s">
        <v>3574</v>
      </c>
      <c r="E1485" s="32" t="s">
        <v>1332</v>
      </c>
      <c r="F1485" s="5" t="s">
        <v>314</v>
      </c>
      <c r="G1485" s="30" t="s">
        <v>1354</v>
      </c>
      <c r="H1485" s="30" t="s">
        <v>3</v>
      </c>
      <c r="I1485" s="37">
        <v>44662</v>
      </c>
      <c r="J1485" s="30" t="s">
        <v>2710</v>
      </c>
    </row>
    <row r="1486" spans="2:19" x14ac:dyDescent="0.2">
      <c r="B1486" s="30" t="s">
        <v>3575</v>
      </c>
      <c r="C1486" s="31" t="s">
        <v>3356</v>
      </c>
      <c r="D1486" s="31" t="s">
        <v>3576</v>
      </c>
      <c r="E1486" s="32" t="s">
        <v>401</v>
      </c>
      <c r="F1486" s="5" t="s">
        <v>143</v>
      </c>
      <c r="G1486" s="30" t="s">
        <v>3354</v>
      </c>
      <c r="H1486" s="30" t="s">
        <v>3</v>
      </c>
      <c r="I1486" s="37">
        <v>44648</v>
      </c>
      <c r="J1486" s="30" t="s">
        <v>3358</v>
      </c>
    </row>
    <row r="1487" spans="2:19" x14ac:dyDescent="0.2">
      <c r="B1487" s="30" t="s">
        <v>2190</v>
      </c>
      <c r="C1487" s="31" t="s">
        <v>819</v>
      </c>
      <c r="D1487" s="31" t="s">
        <v>3577</v>
      </c>
      <c r="E1487" s="32" t="s">
        <v>1350</v>
      </c>
      <c r="F1487" s="5" t="s">
        <v>1351</v>
      </c>
      <c r="G1487" s="30" t="s">
        <v>1352</v>
      </c>
      <c r="H1487" s="30" t="s">
        <v>3</v>
      </c>
      <c r="I1487" s="37">
        <v>44638</v>
      </c>
      <c r="J1487" s="30" t="s">
        <v>2185</v>
      </c>
    </row>
    <row r="1488" spans="2:19" x14ac:dyDescent="0.2">
      <c r="B1488" s="30" t="s">
        <v>2190</v>
      </c>
      <c r="C1488" s="31" t="s">
        <v>819</v>
      </c>
      <c r="D1488" s="31" t="s">
        <v>3578</v>
      </c>
      <c r="E1488" s="32" t="s">
        <v>1332</v>
      </c>
      <c r="F1488" s="5" t="s">
        <v>314</v>
      </c>
      <c r="G1488" s="30" t="s">
        <v>1354</v>
      </c>
      <c r="H1488" s="30" t="s">
        <v>3</v>
      </c>
      <c r="I1488" s="37">
        <v>44633</v>
      </c>
      <c r="J1488" s="30" t="s">
        <v>2185</v>
      </c>
    </row>
    <row r="1489" spans="1:11" x14ac:dyDescent="0.2">
      <c r="B1489" s="30" t="s">
        <v>2190</v>
      </c>
      <c r="C1489" s="31" t="s">
        <v>1921</v>
      </c>
      <c r="D1489" s="31" t="s">
        <v>3579</v>
      </c>
      <c r="E1489" s="32" t="s">
        <v>1350</v>
      </c>
      <c r="F1489" s="5" t="s">
        <v>1351</v>
      </c>
      <c r="G1489" s="30" t="s">
        <v>1352</v>
      </c>
      <c r="H1489" s="30" t="s">
        <v>3</v>
      </c>
      <c r="I1489" s="37">
        <v>44662</v>
      </c>
      <c r="J1489" s="30" t="s">
        <v>2710</v>
      </c>
    </row>
    <row r="1490" spans="1:11" x14ac:dyDescent="0.2">
      <c r="B1490" s="30" t="s">
        <v>2190</v>
      </c>
      <c r="C1490" s="31" t="s">
        <v>1921</v>
      </c>
      <c r="D1490" s="31" t="s">
        <v>2722</v>
      </c>
      <c r="E1490" s="32" t="s">
        <v>1332</v>
      </c>
      <c r="F1490" s="5" t="s">
        <v>314</v>
      </c>
      <c r="G1490" s="30" t="s">
        <v>1354</v>
      </c>
      <c r="H1490" s="30" t="s">
        <v>3</v>
      </c>
      <c r="I1490" s="30" t="s">
        <v>3580</v>
      </c>
      <c r="J1490" s="30" t="s">
        <v>2710</v>
      </c>
    </row>
    <row r="1491" spans="1:11" x14ac:dyDescent="0.2">
      <c r="B1491" s="30" t="s">
        <v>3581</v>
      </c>
      <c r="C1491" s="31" t="s">
        <v>2723</v>
      </c>
      <c r="D1491" s="31" t="s">
        <v>3582</v>
      </c>
      <c r="E1491" s="32" t="s">
        <v>1350</v>
      </c>
      <c r="F1491" s="5" t="s">
        <v>1351</v>
      </c>
      <c r="G1491" s="30" t="s">
        <v>1352</v>
      </c>
      <c r="H1491" s="30" t="s">
        <v>3</v>
      </c>
      <c r="I1491" s="37">
        <v>44662</v>
      </c>
      <c r="J1491" s="30" t="s">
        <v>2710</v>
      </c>
    </row>
    <row r="1492" spans="1:11" x14ac:dyDescent="0.2">
      <c r="B1492" s="30" t="s">
        <v>2190</v>
      </c>
      <c r="C1492" s="31" t="s">
        <v>2723</v>
      </c>
      <c r="D1492" s="31" t="s">
        <v>3582</v>
      </c>
      <c r="E1492" s="32" t="s">
        <v>1332</v>
      </c>
      <c r="F1492" s="5" t="s">
        <v>314</v>
      </c>
      <c r="G1492" s="30" t="s">
        <v>1354</v>
      </c>
      <c r="H1492" s="30" t="s">
        <v>3</v>
      </c>
      <c r="I1492" s="37">
        <v>44662</v>
      </c>
      <c r="J1492" s="30" t="s">
        <v>2710</v>
      </c>
    </row>
    <row r="1493" spans="1:11" x14ac:dyDescent="0.2">
      <c r="B1493" s="30" t="s">
        <v>3583</v>
      </c>
      <c r="C1493" s="31" t="s">
        <v>2858</v>
      </c>
      <c r="D1493" s="31" t="s">
        <v>3584</v>
      </c>
      <c r="E1493" s="32" t="s">
        <v>1950</v>
      </c>
      <c r="F1493" s="5" t="s">
        <v>472</v>
      </c>
      <c r="G1493" s="30" t="s">
        <v>3585</v>
      </c>
      <c r="H1493" s="30" t="s">
        <v>576</v>
      </c>
      <c r="I1493" s="37">
        <v>44670</v>
      </c>
      <c r="J1493" s="30" t="s">
        <v>3586</v>
      </c>
      <c r="K1493" s="30">
        <v>163</v>
      </c>
    </row>
    <row r="1494" spans="1:11" x14ac:dyDescent="0.2">
      <c r="B1494" s="30" t="s">
        <v>1527</v>
      </c>
      <c r="C1494" s="31" t="s">
        <v>1528</v>
      </c>
      <c r="D1494" s="31" t="s">
        <v>3587</v>
      </c>
      <c r="E1494" s="32" t="s">
        <v>1465</v>
      </c>
      <c r="F1494" s="5" t="s">
        <v>178</v>
      </c>
      <c r="G1494" s="30" t="s">
        <v>1522</v>
      </c>
      <c r="H1494" s="30" t="s">
        <v>3</v>
      </c>
      <c r="I1494" s="37">
        <v>44625</v>
      </c>
      <c r="J1494" s="30" t="s">
        <v>1525</v>
      </c>
    </row>
    <row r="1495" spans="1:11" x14ac:dyDescent="0.2">
      <c r="B1495" s="30" t="s">
        <v>2726</v>
      </c>
      <c r="C1495" s="31" t="s">
        <v>171</v>
      </c>
      <c r="D1495" s="31" t="s">
        <v>3588</v>
      </c>
      <c r="E1495" s="32" t="s">
        <v>1350</v>
      </c>
      <c r="F1495" s="5" t="s">
        <v>1351</v>
      </c>
      <c r="G1495" s="30" t="s">
        <v>1352</v>
      </c>
      <c r="H1495" s="30" t="s">
        <v>3</v>
      </c>
      <c r="I1495" s="37">
        <v>44662</v>
      </c>
      <c r="J1495" s="30" t="s">
        <v>2710</v>
      </c>
    </row>
    <row r="1496" spans="1:11" x14ac:dyDescent="0.2">
      <c r="B1496" s="30" t="s">
        <v>2726</v>
      </c>
      <c r="C1496" s="31" t="s">
        <v>171</v>
      </c>
      <c r="D1496" s="31" t="s">
        <v>3589</v>
      </c>
      <c r="E1496" s="32" t="s">
        <v>1332</v>
      </c>
      <c r="F1496" s="5" t="s">
        <v>314</v>
      </c>
      <c r="G1496" s="30" t="s">
        <v>1354</v>
      </c>
      <c r="H1496" s="30" t="s">
        <v>3</v>
      </c>
      <c r="I1496" s="37">
        <v>44662</v>
      </c>
      <c r="J1496" s="30" t="s">
        <v>2710</v>
      </c>
    </row>
    <row r="1497" spans="1:11" x14ac:dyDescent="0.2">
      <c r="B1497" s="30" t="s">
        <v>271</v>
      </c>
      <c r="C1497" s="31" t="s">
        <v>503</v>
      </c>
      <c r="D1497" s="31" t="s">
        <v>2727</v>
      </c>
      <c r="E1497" s="32" t="s">
        <v>1350</v>
      </c>
      <c r="F1497" s="5" t="s">
        <v>1351</v>
      </c>
      <c r="G1497" s="30" t="s">
        <v>1352</v>
      </c>
      <c r="H1497" s="30" t="s">
        <v>3</v>
      </c>
      <c r="I1497" s="37">
        <v>44662</v>
      </c>
      <c r="J1497" s="30" t="s">
        <v>3590</v>
      </c>
    </row>
    <row r="1498" spans="1:11" x14ac:dyDescent="0.2">
      <c r="B1498" s="30" t="s">
        <v>271</v>
      </c>
      <c r="C1498" s="31" t="s">
        <v>503</v>
      </c>
      <c r="D1498" s="31" t="s">
        <v>2727</v>
      </c>
      <c r="E1498" s="32" t="s">
        <v>1332</v>
      </c>
      <c r="F1498" s="5" t="s">
        <v>314</v>
      </c>
      <c r="G1498" s="30" t="s">
        <v>1354</v>
      </c>
      <c r="H1498" s="30" t="s">
        <v>3</v>
      </c>
      <c r="I1498" s="37">
        <v>44662</v>
      </c>
      <c r="J1498" s="30" t="s">
        <v>2710</v>
      </c>
    </row>
    <row r="1499" spans="1:11" x14ac:dyDescent="0.2">
      <c r="B1499" s="30" t="s">
        <v>3323</v>
      </c>
      <c r="C1499" s="31" t="s">
        <v>409</v>
      </c>
      <c r="D1499" s="31" t="s">
        <v>3324</v>
      </c>
      <c r="E1499" s="32" t="s">
        <v>266</v>
      </c>
      <c r="F1499" s="5" t="s">
        <v>685</v>
      </c>
      <c r="G1499" s="30" t="s">
        <v>3209</v>
      </c>
      <c r="H1499" s="30" t="s">
        <v>3325</v>
      </c>
      <c r="I1499" s="37">
        <v>44659</v>
      </c>
      <c r="J1499" s="30">
        <v>2022</v>
      </c>
    </row>
    <row r="1500" spans="1:11" x14ac:dyDescent="0.2">
      <c r="B1500" s="30" t="s">
        <v>3323</v>
      </c>
      <c r="C1500" s="31" t="s">
        <v>409</v>
      </c>
      <c r="D1500" s="31" t="s">
        <v>3324</v>
      </c>
      <c r="E1500" s="32" t="s">
        <v>1259</v>
      </c>
      <c r="F1500" s="5" t="s">
        <v>899</v>
      </c>
      <c r="G1500" s="30" t="s">
        <v>3322</v>
      </c>
      <c r="H1500" s="30" t="s">
        <v>3325</v>
      </c>
      <c r="I1500" s="37">
        <v>44659</v>
      </c>
      <c r="J1500" s="30">
        <v>2022</v>
      </c>
    </row>
    <row r="1501" spans="1:11" x14ac:dyDescent="0.2">
      <c r="B1501" s="30" t="s">
        <v>3591</v>
      </c>
      <c r="C1501" s="31" t="s">
        <v>465</v>
      </c>
      <c r="D1501" s="31" t="s">
        <v>3592</v>
      </c>
      <c r="E1501" s="32" t="s">
        <v>1350</v>
      </c>
      <c r="F1501" s="5" t="s">
        <v>1351</v>
      </c>
      <c r="G1501" s="30" t="s">
        <v>1352</v>
      </c>
      <c r="H1501" s="30" t="s">
        <v>3</v>
      </c>
      <c r="I1501" s="37">
        <v>44638</v>
      </c>
      <c r="J1501" s="30" t="s">
        <v>1475</v>
      </c>
    </row>
    <row r="1503" spans="1:11" x14ac:dyDescent="0.2">
      <c r="A1503" s="32" t="s">
        <v>3593</v>
      </c>
    </row>
    <row r="1505" spans="1:14" x14ac:dyDescent="0.2">
      <c r="A1505" s="32" t="s">
        <v>2334</v>
      </c>
    </row>
    <row r="1507" spans="1:14" x14ac:dyDescent="0.2">
      <c r="A1507" s="32" t="s">
        <v>3594</v>
      </c>
      <c r="F1507" s="5" t="s">
        <v>3595</v>
      </c>
      <c r="I1507" s="30" t="s">
        <v>3596</v>
      </c>
      <c r="J1507" s="30" t="s">
        <v>3597</v>
      </c>
    </row>
    <row r="1508" spans="1:14" x14ac:dyDescent="0.2">
      <c r="B1508" s="30" t="s">
        <v>3598</v>
      </c>
      <c r="C1508" s="31" t="s">
        <v>3599</v>
      </c>
      <c r="D1508" s="31" t="s">
        <v>3600</v>
      </c>
      <c r="E1508" s="32" t="s">
        <v>3601</v>
      </c>
      <c r="F1508" s="5" t="s">
        <v>3602</v>
      </c>
      <c r="G1508" s="30" t="s">
        <v>3603</v>
      </c>
      <c r="H1508" s="30" t="s">
        <v>3604</v>
      </c>
      <c r="I1508" s="30" t="s">
        <v>3605</v>
      </c>
      <c r="J1508" s="30" t="s">
        <v>3606</v>
      </c>
      <c r="L1508" s="30" t="s">
        <v>3607</v>
      </c>
    </row>
    <row r="1509" spans="1:14" ht="178.5" x14ac:dyDescent="0.2">
      <c r="B1509" s="30" t="s">
        <v>3608</v>
      </c>
      <c r="C1509" s="31" t="s">
        <v>465</v>
      </c>
      <c r="D1509" s="31" t="s">
        <v>3609</v>
      </c>
      <c r="E1509" s="32" t="s">
        <v>3610</v>
      </c>
      <c r="F1509" s="5" t="s">
        <v>2114</v>
      </c>
      <c r="G1509" s="30" t="s">
        <v>3611</v>
      </c>
      <c r="H1509" s="30" t="s">
        <v>3612</v>
      </c>
      <c r="I1509" s="30" t="s">
        <v>3613</v>
      </c>
      <c r="J1509" s="30" t="s">
        <v>1475</v>
      </c>
      <c r="L1509" s="60" t="s">
        <v>3614</v>
      </c>
      <c r="M1509" s="30" t="s">
        <v>3615</v>
      </c>
      <c r="N1509" s="30" t="s">
        <v>3616</v>
      </c>
    </row>
    <row r="1510" spans="1:14" x14ac:dyDescent="0.2">
      <c r="B1510" s="30" t="s">
        <v>3591</v>
      </c>
      <c r="C1510" s="31" t="s">
        <v>259</v>
      </c>
      <c r="D1510" s="31" t="s">
        <v>3617</v>
      </c>
      <c r="E1510" s="32" t="s">
        <v>3618</v>
      </c>
      <c r="F1510" s="5" t="s">
        <v>1351</v>
      </c>
      <c r="G1510" s="30" t="s">
        <v>3619</v>
      </c>
      <c r="H1510" s="30" t="s">
        <v>3620</v>
      </c>
      <c r="I1510" s="30" t="s">
        <v>3621</v>
      </c>
      <c r="J1510" s="30" t="s">
        <v>1779</v>
      </c>
    </row>
    <row r="1511" spans="1:14" x14ac:dyDescent="0.2">
      <c r="B1511" s="30" t="s">
        <v>3622</v>
      </c>
      <c r="C1511" s="31" t="s">
        <v>3623</v>
      </c>
      <c r="D1511" s="31" t="s">
        <v>3624</v>
      </c>
      <c r="E1511" s="32" t="s">
        <v>1332</v>
      </c>
      <c r="F1511" s="5" t="s">
        <v>314</v>
      </c>
      <c r="G1511" s="30" t="s">
        <v>3625</v>
      </c>
      <c r="H1511" s="30" t="s">
        <v>3</v>
      </c>
      <c r="I1511" s="37">
        <v>44638</v>
      </c>
      <c r="J1511" s="30" t="s">
        <v>1779</v>
      </c>
    </row>
    <row r="1512" spans="1:14" x14ac:dyDescent="0.2">
      <c r="B1512" s="30" t="s">
        <v>186</v>
      </c>
      <c r="C1512" s="31" t="s">
        <v>615</v>
      </c>
      <c r="D1512" s="31" t="s">
        <v>2728</v>
      </c>
      <c r="E1512" s="32" t="s">
        <v>1350</v>
      </c>
      <c r="F1512" s="5" t="s">
        <v>1351</v>
      </c>
      <c r="G1512" s="30" t="s">
        <v>1352</v>
      </c>
      <c r="H1512" s="30" t="s">
        <v>3</v>
      </c>
      <c r="I1512" s="37">
        <v>44662</v>
      </c>
      <c r="J1512" s="30" t="s">
        <v>2729</v>
      </c>
    </row>
    <row r="1513" spans="1:14" x14ac:dyDescent="0.2">
      <c r="B1513" s="30" t="s">
        <v>186</v>
      </c>
      <c r="C1513" s="31" t="s">
        <v>615</v>
      </c>
      <c r="D1513" s="31" t="s">
        <v>2728</v>
      </c>
      <c r="E1513" s="32" t="s">
        <v>1332</v>
      </c>
      <c r="F1513" s="5" t="s">
        <v>314</v>
      </c>
      <c r="G1513" s="30" t="s">
        <v>3049</v>
      </c>
      <c r="H1513" s="30" t="s">
        <v>3</v>
      </c>
      <c r="I1513" s="37">
        <v>44662</v>
      </c>
      <c r="J1513" s="30" t="s">
        <v>2729</v>
      </c>
    </row>
    <row r="1514" spans="1:14" x14ac:dyDescent="0.2">
      <c r="B1514" s="30" t="s">
        <v>186</v>
      </c>
      <c r="C1514" s="31" t="s">
        <v>907</v>
      </c>
      <c r="D1514" s="31" t="s">
        <v>3626</v>
      </c>
      <c r="E1514" s="32" t="s">
        <v>1350</v>
      </c>
      <c r="F1514" s="5" t="s">
        <v>1351</v>
      </c>
      <c r="G1514" s="30" t="s">
        <v>1352</v>
      </c>
      <c r="H1514" s="30" t="s">
        <v>3</v>
      </c>
      <c r="I1514" s="37">
        <v>44662</v>
      </c>
      <c r="J1514" s="30" t="s">
        <v>2729</v>
      </c>
    </row>
    <row r="1515" spans="1:14" x14ac:dyDescent="0.2">
      <c r="B1515" s="30" t="s">
        <v>186</v>
      </c>
      <c r="C1515" s="31" t="s">
        <v>907</v>
      </c>
      <c r="D1515" s="31" t="s">
        <v>3627</v>
      </c>
      <c r="E1515" s="32" t="s">
        <v>1332</v>
      </c>
      <c r="F1515" s="5" t="s">
        <v>314</v>
      </c>
      <c r="G1515" s="30" t="s">
        <v>1354</v>
      </c>
      <c r="H1515" s="30" t="e">
        <f>-MANDATO JUDfCÍÁL</f>
        <v>#NAME?</v>
      </c>
      <c r="I1515" s="37">
        <v>44662</v>
      </c>
      <c r="J1515" s="30" t="s">
        <v>2729</v>
      </c>
    </row>
    <row r="1516" spans="1:14" x14ac:dyDescent="0.2">
      <c r="B1516" s="30" t="s">
        <v>186</v>
      </c>
      <c r="C1516" s="31" t="s">
        <v>296</v>
      </c>
      <c r="D1516" s="31" t="s">
        <v>2735</v>
      </c>
      <c r="E1516" s="32" t="s">
        <v>1350</v>
      </c>
      <c r="F1516" s="5" t="s">
        <v>1351</v>
      </c>
      <c r="G1516" s="30" t="s">
        <v>1352</v>
      </c>
      <c r="H1516" s="30" t="s">
        <v>3</v>
      </c>
      <c r="I1516" s="37">
        <v>44662</v>
      </c>
      <c r="J1516" s="30" t="s">
        <v>2729</v>
      </c>
    </row>
    <row r="1517" spans="1:14" x14ac:dyDescent="0.2">
      <c r="B1517" s="30" t="s">
        <v>3628</v>
      </c>
      <c r="C1517" s="31" t="s">
        <v>296</v>
      </c>
      <c r="D1517" s="31" t="s">
        <v>3629</v>
      </c>
      <c r="E1517" s="32" t="s">
        <v>1332</v>
      </c>
      <c r="F1517" s="5" t="s">
        <v>314</v>
      </c>
      <c r="G1517" s="30" t="s">
        <v>1354</v>
      </c>
      <c r="H1517" s="30" t="s">
        <v>3</v>
      </c>
      <c r="I1517" s="37">
        <v>44662</v>
      </c>
      <c r="J1517" s="30" t="s">
        <v>2729</v>
      </c>
    </row>
    <row r="1518" spans="1:14" x14ac:dyDescent="0.2">
      <c r="B1518" s="30" t="s">
        <v>186</v>
      </c>
      <c r="C1518" s="31" t="s">
        <v>296</v>
      </c>
      <c r="D1518" s="31" t="s">
        <v>3496</v>
      </c>
      <c r="E1518" s="32" t="s">
        <v>1350</v>
      </c>
      <c r="F1518" s="5" t="s">
        <v>1351</v>
      </c>
      <c r="G1518" s="30" t="s">
        <v>1352</v>
      </c>
      <c r="H1518" s="30" t="s">
        <v>3</v>
      </c>
      <c r="I1518" s="37">
        <v>44662</v>
      </c>
      <c r="J1518" s="30" t="s">
        <v>2729</v>
      </c>
    </row>
    <row r="1519" spans="1:14" x14ac:dyDescent="0.2">
      <c r="B1519" s="30" t="s">
        <v>186</v>
      </c>
      <c r="C1519" s="31" t="s">
        <v>296</v>
      </c>
      <c r="D1519" s="31" t="s">
        <v>3496</v>
      </c>
      <c r="E1519" s="32" t="s">
        <v>1332</v>
      </c>
      <c r="F1519" s="5" t="s">
        <v>314</v>
      </c>
      <c r="G1519" s="30" t="s">
        <v>1354</v>
      </c>
      <c r="H1519" s="30" t="s">
        <v>3</v>
      </c>
      <c r="I1519" s="37">
        <v>44662</v>
      </c>
      <c r="J1519" s="30" t="s">
        <v>2729</v>
      </c>
    </row>
    <row r="1520" spans="1:14" x14ac:dyDescent="0.2">
      <c r="B1520" s="30" t="s">
        <v>186</v>
      </c>
      <c r="C1520" s="31" t="s">
        <v>136</v>
      </c>
      <c r="D1520" s="31" t="s">
        <v>2737</v>
      </c>
      <c r="E1520" s="32" t="s">
        <v>1350</v>
      </c>
      <c r="F1520" s="5" t="s">
        <v>1351</v>
      </c>
      <c r="G1520" s="30" t="s">
        <v>1352</v>
      </c>
      <c r="H1520" s="30" t="s">
        <v>40</v>
      </c>
      <c r="I1520" s="37">
        <v>44662</v>
      </c>
      <c r="J1520" s="30" t="s">
        <v>2729</v>
      </c>
    </row>
    <row r="1521" spans="1:10" x14ac:dyDescent="0.2">
      <c r="B1521" s="30" t="s">
        <v>186</v>
      </c>
      <c r="C1521" s="31" t="s">
        <v>136</v>
      </c>
      <c r="D1521" s="31" t="s">
        <v>2737</v>
      </c>
      <c r="E1521" s="32" t="s">
        <v>1332</v>
      </c>
      <c r="F1521" s="5" t="s">
        <v>314</v>
      </c>
      <c r="G1521" s="30" t="s">
        <v>1354</v>
      </c>
      <c r="H1521" s="30" t="s">
        <v>3</v>
      </c>
      <c r="I1521" s="37">
        <v>44662</v>
      </c>
      <c r="J1521" s="30" t="s">
        <v>2729</v>
      </c>
    </row>
    <row r="1522" spans="1:10" x14ac:dyDescent="0.2">
      <c r="B1522" s="30" t="s">
        <v>186</v>
      </c>
      <c r="C1522" s="31" t="s">
        <v>296</v>
      </c>
      <c r="D1522" s="31" t="s">
        <v>2424</v>
      </c>
      <c r="E1522" s="32" t="s">
        <v>1350</v>
      </c>
      <c r="F1522" s="5" t="s">
        <v>1351</v>
      </c>
      <c r="G1522" s="30" t="s">
        <v>1352</v>
      </c>
      <c r="H1522" s="30" t="s">
        <v>3</v>
      </c>
      <c r="I1522" s="37">
        <v>44662</v>
      </c>
      <c r="J1522" s="30" t="s">
        <v>2729</v>
      </c>
    </row>
    <row r="1523" spans="1:10" x14ac:dyDescent="0.2">
      <c r="B1523" s="30" t="s">
        <v>186</v>
      </c>
      <c r="C1523" s="31" t="s">
        <v>296</v>
      </c>
      <c r="D1523" s="31" t="s">
        <v>2424</v>
      </c>
      <c r="E1523" s="32" t="s">
        <v>1332</v>
      </c>
      <c r="F1523" s="5" t="s">
        <v>314</v>
      </c>
      <c r="G1523" s="30" t="s">
        <v>1354</v>
      </c>
      <c r="H1523" s="30" t="s">
        <v>3</v>
      </c>
      <c r="I1523" s="37">
        <v>44662</v>
      </c>
      <c r="J1523" s="30" t="s">
        <v>2729</v>
      </c>
    </row>
    <row r="1524" spans="1:10" x14ac:dyDescent="0.2">
      <c r="B1524" s="30" t="s">
        <v>186</v>
      </c>
      <c r="C1524" s="31" t="s">
        <v>1936</v>
      </c>
      <c r="D1524" s="31" t="s">
        <v>2731</v>
      </c>
      <c r="E1524" s="32" t="s">
        <v>1350</v>
      </c>
      <c r="F1524" s="5" t="s">
        <v>1351</v>
      </c>
      <c r="G1524" s="30" t="s">
        <v>1352</v>
      </c>
      <c r="H1524" s="30" t="s">
        <v>3</v>
      </c>
      <c r="I1524" s="37">
        <v>44662</v>
      </c>
      <c r="J1524" s="30" t="s">
        <v>2729</v>
      </c>
    </row>
    <row r="1525" spans="1:10" x14ac:dyDescent="0.2">
      <c r="B1525" s="30" t="s">
        <v>186</v>
      </c>
      <c r="C1525" s="31" t="s">
        <v>1936</v>
      </c>
      <c r="D1525" s="31" t="s">
        <v>3630</v>
      </c>
      <c r="E1525" s="32" t="s">
        <v>1332</v>
      </c>
      <c r="F1525" s="5" t="s">
        <v>314</v>
      </c>
      <c r="G1525" s="30" t="s">
        <v>1354</v>
      </c>
      <c r="H1525" s="30" t="s">
        <v>3</v>
      </c>
      <c r="I1525" s="30" t="s">
        <v>3631</v>
      </c>
      <c r="J1525" s="30" t="s">
        <v>2729</v>
      </c>
    </row>
    <row r="1526" spans="1:10" x14ac:dyDescent="0.2">
      <c r="B1526" s="30" t="s">
        <v>1974</v>
      </c>
      <c r="C1526" s="31" t="s">
        <v>486</v>
      </c>
      <c r="D1526" s="31" t="s">
        <v>3632</v>
      </c>
      <c r="E1526" s="32" t="s">
        <v>1350</v>
      </c>
      <c r="F1526" s="5" t="s">
        <v>1351</v>
      </c>
      <c r="G1526" s="30" t="s">
        <v>1352</v>
      </c>
      <c r="H1526" s="30" t="s">
        <v>2422</v>
      </c>
      <c r="I1526" s="37">
        <v>44629</v>
      </c>
      <c r="J1526" s="30" t="s">
        <v>1505</v>
      </c>
    </row>
    <row r="1527" spans="1:10" x14ac:dyDescent="0.2">
      <c r="B1527" s="30" t="s">
        <v>3633</v>
      </c>
      <c r="C1527" s="31" t="s">
        <v>486</v>
      </c>
      <c r="D1527" s="31" t="s">
        <v>3632</v>
      </c>
      <c r="E1527" s="32" t="s">
        <v>1332</v>
      </c>
      <c r="F1527" s="5" t="s">
        <v>314</v>
      </c>
      <c r="G1527" s="30" t="s">
        <v>1354</v>
      </c>
      <c r="H1527" s="30" t="s">
        <v>3</v>
      </c>
      <c r="I1527" s="37">
        <v>44629</v>
      </c>
      <c r="J1527" s="30" t="s">
        <v>1505</v>
      </c>
    </row>
    <row r="1528" spans="1:10" x14ac:dyDescent="0.2">
      <c r="B1528" s="30" t="s">
        <v>1974</v>
      </c>
      <c r="C1528" s="31" t="s">
        <v>1292</v>
      </c>
      <c r="D1528" s="31" t="s">
        <v>2365</v>
      </c>
      <c r="E1528" s="32" t="s">
        <v>1350</v>
      </c>
      <c r="F1528" s="5" t="s">
        <v>1351</v>
      </c>
      <c r="G1528" s="30" t="s">
        <v>1352</v>
      </c>
      <c r="H1528" s="30" t="s">
        <v>3</v>
      </c>
      <c r="I1528" s="37">
        <v>44638</v>
      </c>
      <c r="J1528" s="30" t="s">
        <v>1475</v>
      </c>
    </row>
    <row r="1529" spans="1:10" x14ac:dyDescent="0.2">
      <c r="B1529" s="30" t="s">
        <v>1974</v>
      </c>
      <c r="C1529" s="31" t="s">
        <v>3634</v>
      </c>
      <c r="D1529" s="31" t="s">
        <v>2365</v>
      </c>
      <c r="E1529" s="32" t="s">
        <v>1332</v>
      </c>
      <c r="F1529" s="5" t="s">
        <v>314</v>
      </c>
      <c r="G1529" s="30" t="s">
        <v>1354</v>
      </c>
      <c r="H1529" s="30" t="s">
        <v>3</v>
      </c>
      <c r="I1529" s="37">
        <v>44638</v>
      </c>
      <c r="J1529" s="30" t="s">
        <v>1475</v>
      </c>
    </row>
    <row r="1530" spans="1:10" x14ac:dyDescent="0.2">
      <c r="B1530" s="30" t="s">
        <v>85</v>
      </c>
      <c r="C1530" s="31" t="s">
        <v>615</v>
      </c>
      <c r="D1530" s="31" t="s">
        <v>3635</v>
      </c>
      <c r="E1530" s="32" t="s">
        <v>1350</v>
      </c>
      <c r="F1530" s="5" t="s">
        <v>1351</v>
      </c>
      <c r="G1530" s="30" t="s">
        <v>1352</v>
      </c>
      <c r="H1530" s="30" t="s">
        <v>3</v>
      </c>
      <c r="I1530" s="37">
        <v>44662</v>
      </c>
      <c r="J1530" s="30" t="s">
        <v>2729</v>
      </c>
    </row>
    <row r="1531" spans="1:10" x14ac:dyDescent="0.2">
      <c r="A1531" s="32" t="s">
        <v>3636</v>
      </c>
      <c r="B1531" s="30" t="s">
        <v>1771</v>
      </c>
      <c r="C1531" s="31" t="s">
        <v>615</v>
      </c>
      <c r="D1531" s="31" t="s">
        <v>3637</v>
      </c>
      <c r="E1531" s="32" t="s">
        <v>1332</v>
      </c>
      <c r="F1531" s="5" t="s">
        <v>314</v>
      </c>
      <c r="G1531" s="30" t="s">
        <v>1354</v>
      </c>
      <c r="H1531" s="30" t="s">
        <v>3</v>
      </c>
      <c r="I1531" s="37">
        <v>44662</v>
      </c>
      <c r="J1531" s="30" t="s">
        <v>2729</v>
      </c>
    </row>
    <row r="1532" spans="1:10" x14ac:dyDescent="0.2">
      <c r="B1532" s="30" t="e">
        <f>-EIVA</f>
        <v>#NAME?</v>
      </c>
      <c r="C1532" s="31" t="s">
        <v>1672</v>
      </c>
      <c r="D1532" s="31" t="s">
        <v>3638</v>
      </c>
      <c r="E1532" s="32" t="s">
        <v>1350</v>
      </c>
      <c r="F1532" s="5" t="s">
        <v>1351</v>
      </c>
      <c r="G1532" s="30" t="s">
        <v>1352</v>
      </c>
      <c r="H1532" s="30" t="s">
        <v>3</v>
      </c>
      <c r="I1532" s="37">
        <v>44662</v>
      </c>
      <c r="J1532" s="30" t="s">
        <v>2729</v>
      </c>
    </row>
    <row r="1534" spans="1:10" x14ac:dyDescent="0.2">
      <c r="A1534" s="32" t="s">
        <v>32</v>
      </c>
    </row>
    <row r="1536" spans="1:10" x14ac:dyDescent="0.2">
      <c r="A1536" s="32" t="s">
        <v>32</v>
      </c>
    </row>
    <row r="1538" spans="1:13" x14ac:dyDescent="0.2">
      <c r="A1538" s="32" t="s">
        <v>32</v>
      </c>
    </row>
    <row r="1540" spans="1:13" x14ac:dyDescent="0.2">
      <c r="A1540" s="32" t="s">
        <v>59</v>
      </c>
    </row>
    <row r="1542" spans="1:13" x14ac:dyDescent="0.2">
      <c r="A1542" s="32" t="s">
        <v>41</v>
      </c>
    </row>
    <row r="1544" spans="1:13" x14ac:dyDescent="0.2">
      <c r="A1544" s="32" t="s">
        <v>41</v>
      </c>
    </row>
    <row r="1546" spans="1:13" x14ac:dyDescent="0.2">
      <c r="A1546" s="32" t="s">
        <v>32</v>
      </c>
    </row>
    <row r="1548" spans="1:13" x14ac:dyDescent="0.2">
      <c r="A1548" s="32" t="s">
        <v>3639</v>
      </c>
      <c r="B1548" s="30" t="s">
        <v>3640</v>
      </c>
      <c r="C1548" s="31" t="s">
        <v>3641</v>
      </c>
      <c r="D1548" s="31" t="s">
        <v>3642</v>
      </c>
      <c r="E1548" s="32" t="s">
        <v>3643</v>
      </c>
      <c r="F1548" s="5" t="s">
        <v>3644</v>
      </c>
      <c r="G1548" s="30" t="s">
        <v>3645</v>
      </c>
      <c r="I1548" s="30" t="s">
        <v>3646</v>
      </c>
      <c r="J1548" s="30" t="s">
        <v>3647</v>
      </c>
      <c r="K1548" s="30" t="s">
        <v>3648</v>
      </c>
      <c r="L1548" s="30" t="s">
        <v>3649</v>
      </c>
    </row>
    <row r="1549" spans="1:13" x14ac:dyDescent="0.2">
      <c r="A1549" s="32" t="s">
        <v>2334</v>
      </c>
      <c r="B1549" s="30" t="s">
        <v>3650</v>
      </c>
      <c r="C1549" s="31" t="s">
        <v>3651</v>
      </c>
      <c r="D1549" s="31" t="s">
        <v>3652</v>
      </c>
      <c r="E1549" s="32" t="s">
        <v>3653</v>
      </c>
      <c r="F1549" s="5" t="s">
        <v>3654</v>
      </c>
      <c r="G1549" s="30" t="s">
        <v>3655</v>
      </c>
      <c r="H1549" s="30" t="s">
        <v>3656</v>
      </c>
      <c r="I1549" s="30" t="s">
        <v>3657</v>
      </c>
      <c r="J1549" s="30" t="s">
        <v>3658</v>
      </c>
      <c r="K1549" s="30" t="s">
        <v>3659</v>
      </c>
      <c r="M1549" s="30" t="s">
        <v>3660</v>
      </c>
    </row>
    <row r="1550" spans="1:13" x14ac:dyDescent="0.2">
      <c r="B1550" s="30" t="s">
        <v>1771</v>
      </c>
      <c r="C1550" s="31" t="s">
        <v>3661</v>
      </c>
      <c r="D1550" s="31" t="s">
        <v>3662</v>
      </c>
      <c r="E1550" s="32" t="s">
        <v>1332</v>
      </c>
      <c r="F1550" s="5" t="s">
        <v>314</v>
      </c>
      <c r="G1550" s="30" t="s">
        <v>3663</v>
      </c>
      <c r="I1550" s="30" t="s">
        <v>3664</v>
      </c>
      <c r="J1550" s="30" t="s">
        <v>3665</v>
      </c>
      <c r="K1550" s="30" t="s">
        <v>1779</v>
      </c>
      <c r="M1550" s="30" t="s">
        <v>31</v>
      </c>
    </row>
    <row r="1551" spans="1:13" x14ac:dyDescent="0.2">
      <c r="B1551" s="30" t="s">
        <v>1302</v>
      </c>
      <c r="C1551" s="31" t="s">
        <v>3666</v>
      </c>
      <c r="D1551" s="31" t="s">
        <v>1906</v>
      </c>
      <c r="E1551" s="32" t="s">
        <v>987</v>
      </c>
      <c r="F1551" s="5" t="s">
        <v>1904</v>
      </c>
      <c r="G1551" s="30" t="s">
        <v>3667</v>
      </c>
      <c r="I1551" s="30" t="s">
        <v>3668</v>
      </c>
      <c r="J1551" s="37">
        <v>44641</v>
      </c>
      <c r="K1551" s="30" t="s">
        <v>1383</v>
      </c>
      <c r="L1551" s="30" t="s">
        <v>3669</v>
      </c>
    </row>
    <row r="1552" spans="1:13" x14ac:dyDescent="0.2">
      <c r="B1552" s="30" t="s">
        <v>687</v>
      </c>
      <c r="C1552" s="31" t="s">
        <v>2020</v>
      </c>
      <c r="D1552" s="31" t="s">
        <v>2021</v>
      </c>
      <c r="E1552" s="32" t="s">
        <v>1350</v>
      </c>
      <c r="F1552" s="5" t="s">
        <v>1351</v>
      </c>
      <c r="G1552" s="30" t="s">
        <v>1352</v>
      </c>
      <c r="I1552" s="30" t="s">
        <v>33</v>
      </c>
      <c r="J1552" s="37">
        <v>44629</v>
      </c>
      <c r="K1552" s="30" t="s">
        <v>1854</v>
      </c>
    </row>
    <row r="1553" spans="2:12" x14ac:dyDescent="0.2">
      <c r="B1553" s="30" t="s">
        <v>687</v>
      </c>
      <c r="C1553" s="31" t="s">
        <v>2020</v>
      </c>
      <c r="D1553" s="31" t="s">
        <v>2021</v>
      </c>
      <c r="E1553" s="32" t="s">
        <v>1332</v>
      </c>
      <c r="F1553" s="5" t="s">
        <v>314</v>
      </c>
      <c r="G1553" s="30" t="s">
        <v>1354</v>
      </c>
      <c r="I1553" s="30" t="s">
        <v>3</v>
      </c>
      <c r="J1553" s="37">
        <v>44629</v>
      </c>
      <c r="K1553" s="30" t="s">
        <v>1854</v>
      </c>
    </row>
    <row r="1554" spans="2:12" x14ac:dyDescent="0.2">
      <c r="B1554" s="30" t="s">
        <v>3670</v>
      </c>
      <c r="C1554" s="31" t="s">
        <v>2006</v>
      </c>
      <c r="D1554" s="31" t="s">
        <v>3671</v>
      </c>
      <c r="E1554" s="32" t="s">
        <v>1350</v>
      </c>
      <c r="F1554" s="5" t="s">
        <v>1351</v>
      </c>
      <c r="G1554" s="30" t="s">
        <v>1352</v>
      </c>
      <c r="I1554" s="30" t="s">
        <v>3</v>
      </c>
      <c r="J1554" s="37">
        <v>44638</v>
      </c>
      <c r="K1554" s="30" t="s">
        <v>2185</v>
      </c>
    </row>
    <row r="1555" spans="2:12" x14ac:dyDescent="0.2">
      <c r="B1555" s="30" t="s">
        <v>1494</v>
      </c>
      <c r="C1555" s="31" t="s">
        <v>2006</v>
      </c>
      <c r="D1555" s="31" t="s">
        <v>3672</v>
      </c>
      <c r="E1555" s="32" t="s">
        <v>1332</v>
      </c>
      <c r="F1555" s="5" t="s">
        <v>314</v>
      </c>
      <c r="G1555" s="30" t="s">
        <v>3663</v>
      </c>
      <c r="I1555" s="30" t="s">
        <v>3</v>
      </c>
      <c r="J1555" s="37">
        <v>44638</v>
      </c>
      <c r="K1555" s="30" t="s">
        <v>2185</v>
      </c>
    </row>
    <row r="1556" spans="2:12" x14ac:dyDescent="0.2">
      <c r="B1556" s="30" t="s">
        <v>3673</v>
      </c>
      <c r="C1556" s="31" t="s">
        <v>174</v>
      </c>
      <c r="D1556" s="31" t="s">
        <v>3674</v>
      </c>
      <c r="E1556" s="32" t="s">
        <v>1350</v>
      </c>
      <c r="F1556" s="5" t="s">
        <v>1351</v>
      </c>
      <c r="G1556" s="30" t="s">
        <v>1352</v>
      </c>
      <c r="I1556" s="30" t="s">
        <v>3</v>
      </c>
      <c r="J1556" s="37">
        <v>44662</v>
      </c>
      <c r="K1556" s="30" t="s">
        <v>2729</v>
      </c>
    </row>
    <row r="1557" spans="2:12" x14ac:dyDescent="0.2">
      <c r="B1557" s="30" t="s">
        <v>1494</v>
      </c>
      <c r="C1557" s="31" t="s">
        <v>174</v>
      </c>
      <c r="D1557" s="31" t="s">
        <v>3675</v>
      </c>
      <c r="E1557" s="32" t="s">
        <v>1332</v>
      </c>
      <c r="F1557" s="5" t="s">
        <v>314</v>
      </c>
      <c r="G1557" s="30" t="s">
        <v>1354</v>
      </c>
      <c r="I1557" s="30" t="s">
        <v>3</v>
      </c>
      <c r="J1557" s="37">
        <v>44662</v>
      </c>
      <c r="K1557" s="30" t="s">
        <v>2729</v>
      </c>
    </row>
    <row r="1558" spans="2:12" x14ac:dyDescent="0.2">
      <c r="B1558" s="30" t="s">
        <v>3676</v>
      </c>
      <c r="C1558" s="31" t="s">
        <v>516</v>
      </c>
      <c r="D1558" s="31" t="s">
        <v>3677</v>
      </c>
      <c r="E1558" s="32" t="s">
        <v>1350</v>
      </c>
      <c r="F1558" s="5" t="s">
        <v>1351</v>
      </c>
      <c r="G1558" s="30" t="s">
        <v>1352</v>
      </c>
      <c r="I1558" s="30" t="s">
        <v>3</v>
      </c>
      <c r="J1558" s="37">
        <v>44662</v>
      </c>
      <c r="K1558" s="30" t="s">
        <v>2729</v>
      </c>
    </row>
    <row r="1559" spans="2:12" x14ac:dyDescent="0.2">
      <c r="B1559" s="30" t="s">
        <v>2746</v>
      </c>
      <c r="C1559" s="31" t="s">
        <v>516</v>
      </c>
      <c r="D1559" s="31" t="s">
        <v>3677</v>
      </c>
      <c r="E1559" s="32" t="s">
        <v>1332</v>
      </c>
      <c r="F1559" s="5" t="s">
        <v>314</v>
      </c>
      <c r="G1559" s="30" t="s">
        <v>3663</v>
      </c>
      <c r="I1559" s="30" t="s">
        <v>3</v>
      </c>
      <c r="J1559" s="37">
        <v>44662</v>
      </c>
      <c r="K1559" s="30" t="s">
        <v>2729</v>
      </c>
    </row>
    <row r="1560" spans="2:12" x14ac:dyDescent="0.2">
      <c r="B1560" s="30" t="s">
        <v>2746</v>
      </c>
      <c r="C1560" s="31" t="s">
        <v>81</v>
      </c>
      <c r="D1560" s="31" t="s">
        <v>3678</v>
      </c>
      <c r="E1560" s="32" t="s">
        <v>1350</v>
      </c>
      <c r="F1560" s="5" t="s">
        <v>1351</v>
      </c>
      <c r="G1560" s="30" t="s">
        <v>3679</v>
      </c>
      <c r="I1560" s="30" t="s">
        <v>3</v>
      </c>
      <c r="J1560" s="37">
        <v>44662</v>
      </c>
      <c r="K1560" s="30" t="s">
        <v>2729</v>
      </c>
    </row>
    <row r="1561" spans="2:12" x14ac:dyDescent="0.2">
      <c r="B1561" s="30" t="s">
        <v>2746</v>
      </c>
      <c r="C1561" s="31" t="s">
        <v>81</v>
      </c>
      <c r="D1561" s="31" t="s">
        <v>3680</v>
      </c>
      <c r="E1561" s="32" t="s">
        <v>1332</v>
      </c>
      <c r="F1561" s="5" t="s">
        <v>314</v>
      </c>
      <c r="G1561" s="30" t="s">
        <v>3663</v>
      </c>
      <c r="I1561" s="30" t="s">
        <v>3</v>
      </c>
      <c r="J1561" s="37">
        <v>44662</v>
      </c>
      <c r="K1561" s="30" t="s">
        <v>2729</v>
      </c>
    </row>
    <row r="1562" spans="2:12" x14ac:dyDescent="0.2">
      <c r="B1562" s="30" t="s">
        <v>141</v>
      </c>
      <c r="C1562" s="31" t="s">
        <v>3681</v>
      </c>
      <c r="D1562" s="31" t="s">
        <v>3682</v>
      </c>
      <c r="E1562" s="32" t="s">
        <v>3683</v>
      </c>
      <c r="F1562" s="5" t="s">
        <v>3684</v>
      </c>
      <c r="G1562" s="30" t="s">
        <v>3685</v>
      </c>
      <c r="I1562" s="30" t="s">
        <v>9</v>
      </c>
      <c r="J1562" s="37">
        <v>44637</v>
      </c>
      <c r="K1562" s="30" t="s">
        <v>2467</v>
      </c>
      <c r="L1562" s="30">
        <v>118</v>
      </c>
    </row>
    <row r="1563" spans="2:12" x14ac:dyDescent="0.2">
      <c r="B1563" s="30" t="s">
        <v>3686</v>
      </c>
      <c r="C1563" s="31" t="s">
        <v>1033</v>
      </c>
      <c r="D1563" s="31" t="s">
        <v>1298</v>
      </c>
      <c r="E1563" s="32" t="s">
        <v>27</v>
      </c>
      <c r="I1563" s="30" t="s">
        <v>3687</v>
      </c>
      <c r="J1563" s="37">
        <v>44648</v>
      </c>
      <c r="K1563" s="30" t="s">
        <v>3688</v>
      </c>
      <c r="L1563" s="30">
        <v>135</v>
      </c>
    </row>
    <row r="1564" spans="2:12" x14ac:dyDescent="0.2">
      <c r="B1564" s="30" t="s">
        <v>141</v>
      </c>
      <c r="C1564" s="31" t="s">
        <v>1033</v>
      </c>
      <c r="D1564" s="31" t="s">
        <v>1298</v>
      </c>
      <c r="I1564" s="30" t="s">
        <v>3687</v>
      </c>
      <c r="J1564" s="37">
        <v>44649</v>
      </c>
      <c r="K1564" s="30" t="s">
        <v>2537</v>
      </c>
      <c r="L1564" s="30">
        <v>136</v>
      </c>
    </row>
    <row r="1565" spans="2:12" x14ac:dyDescent="0.2">
      <c r="B1565" s="30" t="s">
        <v>141</v>
      </c>
      <c r="C1565" s="31" t="s">
        <v>1033</v>
      </c>
      <c r="D1565" s="31" t="s">
        <v>1298</v>
      </c>
      <c r="I1565" s="30" t="s">
        <v>3687</v>
      </c>
      <c r="J1565" s="37">
        <v>44650</v>
      </c>
      <c r="K1565" s="30" t="s">
        <v>3689</v>
      </c>
      <c r="L1565" s="30">
        <v>143</v>
      </c>
    </row>
    <row r="1566" spans="2:12" x14ac:dyDescent="0.2">
      <c r="B1566" s="30" t="s">
        <v>141</v>
      </c>
      <c r="C1566" s="31" t="s">
        <v>171</v>
      </c>
      <c r="D1566" s="31" t="s">
        <v>3690</v>
      </c>
      <c r="E1566" s="32" t="s">
        <v>1350</v>
      </c>
      <c r="F1566" s="5" t="s">
        <v>1351</v>
      </c>
      <c r="G1566" s="30" t="s">
        <v>1352</v>
      </c>
      <c r="I1566" s="30" t="s">
        <v>3</v>
      </c>
      <c r="J1566" s="37">
        <v>44662</v>
      </c>
      <c r="K1566" s="30" t="s">
        <v>2729</v>
      </c>
    </row>
    <row r="1567" spans="2:12" x14ac:dyDescent="0.2">
      <c r="B1567" s="30" t="s">
        <v>141</v>
      </c>
      <c r="C1567" s="31" t="s">
        <v>171</v>
      </c>
      <c r="D1567" s="31" t="s">
        <v>3690</v>
      </c>
      <c r="E1567" s="32" t="s">
        <v>1332</v>
      </c>
      <c r="F1567" s="5" t="s">
        <v>314</v>
      </c>
      <c r="G1567" s="30" t="s">
        <v>3663</v>
      </c>
      <c r="I1567" s="30" t="s">
        <v>3</v>
      </c>
      <c r="J1567" s="37">
        <v>44662</v>
      </c>
      <c r="K1567" s="30" t="s">
        <v>2729</v>
      </c>
    </row>
    <row r="1568" spans="2:12" x14ac:dyDescent="0.2">
      <c r="B1568" s="30" t="s">
        <v>141</v>
      </c>
      <c r="C1568" s="31" t="s">
        <v>1033</v>
      </c>
      <c r="D1568" s="31" t="s">
        <v>1298</v>
      </c>
      <c r="I1568" s="30" t="s">
        <v>3687</v>
      </c>
      <c r="J1568" s="37">
        <v>44665</v>
      </c>
      <c r="K1568" s="30" t="s">
        <v>3691</v>
      </c>
      <c r="L1568" s="30">
        <v>163</v>
      </c>
    </row>
    <row r="1569" spans="1:12" x14ac:dyDescent="0.2">
      <c r="B1569" s="30" t="s">
        <v>141</v>
      </c>
      <c r="C1569" s="31" t="s">
        <v>1033</v>
      </c>
      <c r="D1569" s="31" t="s">
        <v>1298</v>
      </c>
      <c r="I1569" s="30" t="s">
        <v>9</v>
      </c>
      <c r="J1569" s="37">
        <v>44680</v>
      </c>
      <c r="K1569" s="30" t="s">
        <v>3692</v>
      </c>
      <c r="L1569" s="30">
        <v>192</v>
      </c>
    </row>
    <row r="1570" spans="1:12" x14ac:dyDescent="0.2">
      <c r="B1570" s="30" t="s">
        <v>141</v>
      </c>
      <c r="C1570" s="31" t="s">
        <v>1909</v>
      </c>
      <c r="D1570" s="31" t="s">
        <v>1910</v>
      </c>
      <c r="E1570" s="32" t="s">
        <v>987</v>
      </c>
      <c r="F1570" s="5" t="s">
        <v>141</v>
      </c>
      <c r="G1570" s="30" t="s">
        <v>1908</v>
      </c>
      <c r="I1570" s="30" t="s">
        <v>1911</v>
      </c>
      <c r="J1570" s="37">
        <v>44625</v>
      </c>
      <c r="K1570" s="30" t="s">
        <v>1912</v>
      </c>
    </row>
    <row r="1571" spans="1:12" x14ac:dyDescent="0.2">
      <c r="B1571" s="30" t="s">
        <v>3693</v>
      </c>
      <c r="E1571" s="32" t="s">
        <v>2828</v>
      </c>
      <c r="F1571" s="5" t="s">
        <v>3694</v>
      </c>
      <c r="G1571" s="30" t="s">
        <v>3695</v>
      </c>
      <c r="I1571" s="30" t="s">
        <v>3696</v>
      </c>
      <c r="J1571" s="37">
        <v>44624</v>
      </c>
      <c r="K1571" s="30" t="s">
        <v>3697</v>
      </c>
    </row>
    <row r="1572" spans="1:12" x14ac:dyDescent="0.2">
      <c r="B1572" s="30" t="s">
        <v>2750</v>
      </c>
      <c r="C1572" s="31" t="s">
        <v>186</v>
      </c>
      <c r="D1572" s="31" t="s">
        <v>3698</v>
      </c>
      <c r="E1572" s="32" t="s">
        <v>1350</v>
      </c>
      <c r="F1572" s="5" t="s">
        <v>1351</v>
      </c>
      <c r="G1572" s="30" t="s">
        <v>1352</v>
      </c>
      <c r="I1572" s="30" t="s">
        <v>3</v>
      </c>
      <c r="J1572" s="37">
        <v>44662</v>
      </c>
      <c r="K1572" s="30" t="s">
        <v>2729</v>
      </c>
    </row>
    <row r="1573" spans="1:12" x14ac:dyDescent="0.2">
      <c r="B1573" s="30" t="s">
        <v>2750</v>
      </c>
      <c r="C1573" s="31" t="s">
        <v>186</v>
      </c>
      <c r="D1573" s="31" t="s">
        <v>3699</v>
      </c>
      <c r="E1573" s="32" t="s">
        <v>1332</v>
      </c>
      <c r="F1573" s="5" t="s">
        <v>314</v>
      </c>
      <c r="G1573" s="30" t="s">
        <v>3700</v>
      </c>
      <c r="I1573" s="30" t="s">
        <v>3</v>
      </c>
      <c r="J1573" s="37">
        <v>44662</v>
      </c>
      <c r="K1573" s="30" t="s">
        <v>2729</v>
      </c>
    </row>
    <row r="1575" spans="1:12" x14ac:dyDescent="0.2">
      <c r="D1575" s="31" t="s">
        <v>3701</v>
      </c>
    </row>
    <row r="1576" spans="1:12" x14ac:dyDescent="0.2">
      <c r="B1576" s="30" t="s">
        <v>3702</v>
      </c>
      <c r="C1576" s="31" t="s">
        <v>3703</v>
      </c>
      <c r="D1576" s="31" t="s">
        <v>3704</v>
      </c>
      <c r="E1576" s="32" t="s">
        <v>1350</v>
      </c>
      <c r="F1576" s="5" t="s">
        <v>3705</v>
      </c>
      <c r="G1576" s="30" t="s">
        <v>1352</v>
      </c>
      <c r="H1576" s="30" t="s">
        <v>3706</v>
      </c>
      <c r="I1576" s="30" t="s">
        <v>3707</v>
      </c>
      <c r="J1576" s="30" t="s">
        <v>3708</v>
      </c>
      <c r="K1576" s="30" t="s">
        <v>3709</v>
      </c>
      <c r="L1576" s="30" t="s">
        <v>3710</v>
      </c>
    </row>
    <row r="1577" spans="1:12" x14ac:dyDescent="0.2">
      <c r="A1577" s="32" t="s">
        <v>2334</v>
      </c>
      <c r="B1577" s="30" t="s">
        <v>3711</v>
      </c>
      <c r="C1577" s="31" t="s">
        <v>327</v>
      </c>
      <c r="D1577" s="31" t="s">
        <v>3712</v>
      </c>
      <c r="E1577" s="32" t="s">
        <v>1697</v>
      </c>
      <c r="F1577" s="5" t="s">
        <v>3713</v>
      </c>
      <c r="G1577" s="30" t="s">
        <v>3714</v>
      </c>
      <c r="H1577" s="30" t="s">
        <v>3715</v>
      </c>
      <c r="I1577" s="30" t="s">
        <v>3716</v>
      </c>
      <c r="J1577" s="30" t="s">
        <v>3717</v>
      </c>
      <c r="L1577" s="30" t="s">
        <v>3718</v>
      </c>
    </row>
    <row r="1578" spans="1:12" x14ac:dyDescent="0.2">
      <c r="A1578" s="32" t="s">
        <v>2073</v>
      </c>
      <c r="B1578" s="30" t="s">
        <v>1542</v>
      </c>
      <c r="C1578" s="31" t="s">
        <v>1252</v>
      </c>
      <c r="D1578" s="31" t="s">
        <v>3719</v>
      </c>
      <c r="E1578" s="32" t="s">
        <v>3720</v>
      </c>
      <c r="F1578" s="5" t="s">
        <v>1351</v>
      </c>
      <c r="G1578" s="30" t="s">
        <v>1352</v>
      </c>
      <c r="H1578" s="30" t="s">
        <v>3</v>
      </c>
      <c r="I1578" s="37">
        <v>1870874</v>
      </c>
      <c r="J1578" s="30" t="s">
        <v>2729</v>
      </c>
      <c r="K1578" s="30">
        <v>1</v>
      </c>
      <c r="L1578" s="30" t="s">
        <v>3721</v>
      </c>
    </row>
    <row r="1579" spans="1:12" x14ac:dyDescent="0.2">
      <c r="B1579" s="30" t="s">
        <v>1542</v>
      </c>
      <c r="C1579" s="31" t="s">
        <v>1252</v>
      </c>
      <c r="D1579" s="31" t="s">
        <v>3722</v>
      </c>
      <c r="E1579" s="32" t="s">
        <v>3723</v>
      </c>
      <c r="F1579" s="5" t="s">
        <v>314</v>
      </c>
      <c r="G1579" s="30" t="s">
        <v>3097</v>
      </c>
      <c r="H1579" s="30" t="s">
        <v>1631</v>
      </c>
      <c r="I1579" s="37">
        <v>44662</v>
      </c>
      <c r="J1579" s="30" t="s">
        <v>2729</v>
      </c>
    </row>
    <row r="1580" spans="1:12" x14ac:dyDescent="0.2">
      <c r="B1580" s="30" t="s">
        <v>1542</v>
      </c>
      <c r="C1580" s="31" t="s">
        <v>308</v>
      </c>
      <c r="D1580" s="31" t="s">
        <v>3724</v>
      </c>
      <c r="E1580" s="32" t="s">
        <v>1350</v>
      </c>
      <c r="F1580" s="5" t="s">
        <v>1351</v>
      </c>
      <c r="G1580" s="30" t="s">
        <v>1352</v>
      </c>
      <c r="H1580" s="30" t="s">
        <v>3</v>
      </c>
      <c r="I1580" s="37">
        <v>44662</v>
      </c>
      <c r="J1580" s="30" t="s">
        <v>2729</v>
      </c>
    </row>
    <row r="1581" spans="1:12" x14ac:dyDescent="0.2">
      <c r="B1581" s="30" t="s">
        <v>1542</v>
      </c>
      <c r="C1581" s="31" t="s">
        <v>308</v>
      </c>
      <c r="D1581" s="31" t="s">
        <v>3725</v>
      </c>
      <c r="E1581" s="32" t="s">
        <v>3723</v>
      </c>
      <c r="F1581" s="5" t="s">
        <v>314</v>
      </c>
      <c r="G1581" s="30" t="s">
        <v>1354</v>
      </c>
      <c r="H1581" s="30" t="s">
        <v>3</v>
      </c>
      <c r="I1581" s="37">
        <v>44662</v>
      </c>
      <c r="J1581" s="30" t="s">
        <v>2729</v>
      </c>
    </row>
    <row r="1582" spans="1:12" ht="409.5" x14ac:dyDescent="0.2">
      <c r="B1582" s="30" t="s">
        <v>1542</v>
      </c>
      <c r="C1582" s="31" t="s">
        <v>986</v>
      </c>
      <c r="D1582" s="31" t="s">
        <v>2766</v>
      </c>
      <c r="E1582" s="32" t="s">
        <v>1350</v>
      </c>
      <c r="F1582" s="5" t="s">
        <v>1351</v>
      </c>
      <c r="G1582" s="30" t="s">
        <v>1352</v>
      </c>
      <c r="H1582" s="30" t="s">
        <v>3</v>
      </c>
      <c r="I1582" s="60" t="s">
        <v>3726</v>
      </c>
    </row>
    <row r="1584" spans="1:12" x14ac:dyDescent="0.2">
      <c r="B1584" s="30" t="s">
        <v>3727</v>
      </c>
      <c r="C1584" s="31" t="s">
        <v>3728</v>
      </c>
      <c r="E1584" s="32" t="s">
        <v>3729</v>
      </c>
      <c r="F1584" s="5" t="s">
        <v>3730</v>
      </c>
      <c r="G1584" s="30" t="s">
        <v>3731</v>
      </c>
      <c r="H1584" s="30" t="s">
        <v>3732</v>
      </c>
      <c r="I1584" s="30" t="s">
        <v>3733</v>
      </c>
      <c r="J1584" s="30" t="s">
        <v>3734</v>
      </c>
    </row>
    <row r="1585" spans="1:12" x14ac:dyDescent="0.2">
      <c r="B1585" s="30" t="s">
        <v>3735</v>
      </c>
      <c r="C1585" s="31" t="s">
        <v>3736</v>
      </c>
      <c r="D1585" s="31" t="s">
        <v>3737</v>
      </c>
      <c r="E1585" s="32" t="s">
        <v>3738</v>
      </c>
      <c r="F1585" s="5" t="s">
        <v>1351</v>
      </c>
      <c r="G1585" s="30" t="s">
        <v>3739</v>
      </c>
      <c r="H1585" s="30" t="s">
        <v>3740</v>
      </c>
      <c r="I1585" s="30" t="s">
        <v>3741</v>
      </c>
      <c r="J1585" s="30" t="s">
        <v>3742</v>
      </c>
      <c r="K1585" s="30" t="s">
        <v>3743</v>
      </c>
    </row>
    <row r="1586" spans="1:12" x14ac:dyDescent="0.2">
      <c r="B1586" s="30" t="s">
        <v>3164</v>
      </c>
      <c r="C1586" s="31" t="s">
        <v>3164</v>
      </c>
      <c r="D1586" s="31" t="s">
        <v>3744</v>
      </c>
      <c r="E1586" s="32" t="s">
        <v>1332</v>
      </c>
      <c r="F1586" s="5" t="s">
        <v>3745</v>
      </c>
      <c r="G1586" s="30" t="s">
        <v>3746</v>
      </c>
      <c r="H1586" s="30" t="s">
        <v>3747</v>
      </c>
      <c r="I1586" s="30" t="s">
        <v>3748</v>
      </c>
      <c r="J1586" s="61">
        <v>2452022</v>
      </c>
      <c r="K1586" s="30" t="s">
        <v>3749</v>
      </c>
      <c r="L1586" s="30" t="s">
        <v>3750</v>
      </c>
    </row>
    <row r="1587" spans="1:12" x14ac:dyDescent="0.2">
      <c r="B1587" s="30" t="s">
        <v>1986</v>
      </c>
      <c r="C1587" s="31" t="s">
        <v>701</v>
      </c>
      <c r="D1587" s="31" t="s">
        <v>1107</v>
      </c>
      <c r="E1587" s="32" t="s">
        <v>3751</v>
      </c>
      <c r="F1587" s="5" t="s">
        <v>1351</v>
      </c>
      <c r="G1587" s="30" t="s">
        <v>1352</v>
      </c>
      <c r="H1587" s="30" t="s">
        <v>3752</v>
      </c>
      <c r="I1587" s="30" t="s">
        <v>3753</v>
      </c>
      <c r="J1587" s="30" t="s">
        <v>2776</v>
      </c>
      <c r="L1587" s="30" t="s">
        <v>3754</v>
      </c>
    </row>
    <row r="1588" spans="1:12" x14ac:dyDescent="0.2">
      <c r="B1588" s="30" t="s">
        <v>1986</v>
      </c>
      <c r="C1588" s="31" t="s">
        <v>701</v>
      </c>
      <c r="D1588" s="31" t="s">
        <v>1107</v>
      </c>
      <c r="E1588" s="32" t="s">
        <v>1332</v>
      </c>
      <c r="F1588" s="5" t="s">
        <v>314</v>
      </c>
      <c r="G1588" s="30" t="s">
        <v>1354</v>
      </c>
      <c r="H1588" s="30" t="s">
        <v>3</v>
      </c>
      <c r="I1588" s="37">
        <v>44662</v>
      </c>
      <c r="J1588" s="30" t="s">
        <v>2776</v>
      </c>
      <c r="K1588" s="30" t="s">
        <v>3755</v>
      </c>
    </row>
    <row r="1589" spans="1:12" x14ac:dyDescent="0.2">
      <c r="B1589" s="30" t="s">
        <v>1986</v>
      </c>
      <c r="C1589" s="31" t="s">
        <v>701</v>
      </c>
      <c r="D1589" s="31" t="s">
        <v>3756</v>
      </c>
      <c r="E1589" s="32" t="s">
        <v>1350</v>
      </c>
      <c r="F1589" s="5" t="s">
        <v>1351</v>
      </c>
      <c r="G1589" s="30" t="s">
        <v>1352</v>
      </c>
      <c r="H1589" s="30" t="s">
        <v>3</v>
      </c>
      <c r="I1589" s="37">
        <v>44629</v>
      </c>
      <c r="J1589" s="30" t="s">
        <v>3757</v>
      </c>
    </row>
    <row r="1590" spans="1:12" x14ac:dyDescent="0.2">
      <c r="B1590" s="30" t="s">
        <v>1986</v>
      </c>
      <c r="C1590" s="31" t="s">
        <v>701</v>
      </c>
      <c r="D1590" s="31" t="s">
        <v>3756</v>
      </c>
      <c r="E1590" s="32" t="s">
        <v>1619</v>
      </c>
      <c r="F1590" s="5" t="s">
        <v>314</v>
      </c>
      <c r="G1590" s="30" t="s">
        <v>1354</v>
      </c>
      <c r="H1590" s="30" t="s">
        <v>3</v>
      </c>
      <c r="I1590" s="37">
        <v>44629</v>
      </c>
      <c r="J1590" s="30" t="s">
        <v>1392</v>
      </c>
    </row>
    <row r="1591" spans="1:12" x14ac:dyDescent="0.2">
      <c r="B1591" s="30" t="s">
        <v>608</v>
      </c>
      <c r="C1591" s="31" t="s">
        <v>472</v>
      </c>
      <c r="D1591" s="31" t="s">
        <v>808</v>
      </c>
      <c r="E1591" s="32" t="s">
        <v>444</v>
      </c>
      <c r="F1591" s="5" t="s">
        <v>608</v>
      </c>
      <c r="G1591" s="30" t="s">
        <v>808</v>
      </c>
      <c r="H1591" s="30" t="s">
        <v>3758</v>
      </c>
      <c r="I1591" s="37">
        <v>44623</v>
      </c>
      <c r="J1591" s="30" t="s">
        <v>1649</v>
      </c>
      <c r="K1591" s="30" t="s">
        <v>1650</v>
      </c>
    </row>
    <row r="1592" spans="1:12" x14ac:dyDescent="0.2">
      <c r="B1592" s="30" t="s">
        <v>608</v>
      </c>
      <c r="C1592" s="31" t="s">
        <v>285</v>
      </c>
      <c r="D1592" s="31" t="s">
        <v>2382</v>
      </c>
      <c r="E1592" s="32" t="s">
        <v>1350</v>
      </c>
      <c r="F1592" s="5" t="s">
        <v>1351</v>
      </c>
      <c r="G1592" s="30" t="s">
        <v>1352</v>
      </c>
      <c r="H1592" s="30" t="s">
        <v>3</v>
      </c>
      <c r="I1592" s="37">
        <v>44638</v>
      </c>
      <c r="J1592" s="30" t="s">
        <v>1916</v>
      </c>
    </row>
    <row r="1593" spans="1:12" x14ac:dyDescent="0.2">
      <c r="B1593" s="30" t="s">
        <v>608</v>
      </c>
      <c r="C1593" s="31" t="s">
        <v>285</v>
      </c>
      <c r="D1593" s="31" t="s">
        <v>3759</v>
      </c>
      <c r="E1593" s="32" t="s">
        <v>1332</v>
      </c>
      <c r="F1593" s="5" t="s">
        <v>314</v>
      </c>
      <c r="G1593" s="30" t="s">
        <v>1354</v>
      </c>
      <c r="H1593" s="30" t="s">
        <v>3</v>
      </c>
      <c r="I1593" s="37">
        <v>44638</v>
      </c>
      <c r="J1593" s="30" t="s">
        <v>1916</v>
      </c>
    </row>
    <row r="1594" spans="1:12" x14ac:dyDescent="0.2">
      <c r="B1594" s="30" t="s">
        <v>3760</v>
      </c>
      <c r="C1594" s="31" t="s">
        <v>3761</v>
      </c>
      <c r="D1594" s="31" t="s">
        <v>3762</v>
      </c>
      <c r="E1594" s="32" t="s">
        <v>3763</v>
      </c>
      <c r="F1594" s="5" t="s">
        <v>443</v>
      </c>
      <c r="G1594" s="30" t="s">
        <v>3764</v>
      </c>
      <c r="H1594" s="30" t="s">
        <v>3</v>
      </c>
      <c r="I1594" s="37">
        <v>44642</v>
      </c>
      <c r="J1594" s="30" t="s">
        <v>3765</v>
      </c>
    </row>
    <row r="1595" spans="1:12" x14ac:dyDescent="0.2">
      <c r="B1595" s="30" t="s">
        <v>3760</v>
      </c>
      <c r="C1595" s="31" t="s">
        <v>3761</v>
      </c>
      <c r="D1595" s="31" t="s">
        <v>3766</v>
      </c>
      <c r="E1595" s="32" t="s">
        <v>171</v>
      </c>
      <c r="F1595" s="5" t="s">
        <v>2117</v>
      </c>
      <c r="G1595" s="30" t="s">
        <v>3767</v>
      </c>
      <c r="H1595" s="30" t="s">
        <v>3</v>
      </c>
      <c r="I1595" s="37">
        <v>44642</v>
      </c>
      <c r="J1595" s="30" t="s">
        <v>3765</v>
      </c>
    </row>
    <row r="1596" spans="1:12" x14ac:dyDescent="0.2">
      <c r="A1596" s="32" t="s">
        <v>60</v>
      </c>
      <c r="B1596" s="30" t="s">
        <v>3760</v>
      </c>
      <c r="C1596" s="31" t="s">
        <v>3761</v>
      </c>
      <c r="D1596" s="31" t="s">
        <v>3762</v>
      </c>
      <c r="E1596" s="32" t="s">
        <v>3768</v>
      </c>
      <c r="F1596" s="5" t="s">
        <v>2586</v>
      </c>
      <c r="G1596" s="30" t="s">
        <v>3769</v>
      </c>
      <c r="H1596" s="30" t="s">
        <v>3</v>
      </c>
      <c r="I1596" s="37">
        <v>45738</v>
      </c>
      <c r="J1596" s="30" t="s">
        <v>3765</v>
      </c>
    </row>
    <row r="1597" spans="1:12" x14ac:dyDescent="0.2">
      <c r="B1597" s="30" t="s">
        <v>175</v>
      </c>
      <c r="C1597" s="31" t="s">
        <v>1542</v>
      </c>
      <c r="D1597" s="31" t="s">
        <v>3499</v>
      </c>
      <c r="E1597" s="32" t="s">
        <v>3497</v>
      </c>
      <c r="F1597" s="5" t="s">
        <v>1950</v>
      </c>
      <c r="G1597" s="30" t="s">
        <v>3498</v>
      </c>
      <c r="H1597" s="30" t="s">
        <v>3500</v>
      </c>
      <c r="I1597" s="37">
        <v>44623</v>
      </c>
      <c r="J1597" s="30" t="s">
        <v>1607</v>
      </c>
      <c r="K1597" s="30">
        <v>101</v>
      </c>
    </row>
    <row r="1598" spans="1:12" x14ac:dyDescent="0.2">
      <c r="B1598" s="30" t="s">
        <v>175</v>
      </c>
      <c r="C1598" s="31" t="s">
        <v>3770</v>
      </c>
      <c r="D1598" s="31" t="s">
        <v>3771</v>
      </c>
      <c r="E1598" s="32" t="s">
        <v>503</v>
      </c>
      <c r="F1598" s="5" t="s">
        <v>3772</v>
      </c>
      <c r="G1598" s="30" t="s">
        <v>504</v>
      </c>
      <c r="H1598" s="30" t="s">
        <v>7</v>
      </c>
      <c r="I1598" s="37">
        <v>44649</v>
      </c>
      <c r="J1598" s="30" t="s">
        <v>3773</v>
      </c>
    </row>
    <row r="1599" spans="1:12" x14ac:dyDescent="0.2">
      <c r="B1599" s="30" t="s">
        <v>175</v>
      </c>
      <c r="C1599" s="31" t="s">
        <v>974</v>
      </c>
      <c r="D1599" s="31" t="s">
        <v>3774</v>
      </c>
      <c r="E1599" s="32" t="s">
        <v>1350</v>
      </c>
      <c r="F1599" s="5" t="s">
        <v>1351</v>
      </c>
      <c r="G1599" s="30" t="s">
        <v>1352</v>
      </c>
      <c r="H1599" s="30" t="s">
        <v>3</v>
      </c>
      <c r="I1599" s="37">
        <v>44662</v>
      </c>
      <c r="J1599" s="30" t="s">
        <v>2729</v>
      </c>
    </row>
    <row r="1600" spans="1:12" x14ac:dyDescent="0.2">
      <c r="B1600" s="30" t="s">
        <v>175</v>
      </c>
      <c r="C1600" s="31" t="s">
        <v>974</v>
      </c>
      <c r="D1600" s="31" t="s">
        <v>3774</v>
      </c>
      <c r="E1600" s="32" t="s">
        <v>1332</v>
      </c>
      <c r="F1600" s="5" t="s">
        <v>314</v>
      </c>
      <c r="G1600" s="30" t="s">
        <v>1354</v>
      </c>
      <c r="H1600" s="30" t="s">
        <v>3</v>
      </c>
      <c r="I1600" s="37">
        <v>44662</v>
      </c>
      <c r="J1600" s="30" t="s">
        <v>2776</v>
      </c>
    </row>
    <row r="1601" spans="1:10" x14ac:dyDescent="0.2">
      <c r="B1601" s="30" t="s">
        <v>2778</v>
      </c>
      <c r="C1601" s="31" t="s">
        <v>1408</v>
      </c>
      <c r="D1601" s="31" t="s">
        <v>3775</v>
      </c>
      <c r="E1601" s="32" t="s">
        <v>1350</v>
      </c>
      <c r="F1601" s="5" t="s">
        <v>1351</v>
      </c>
      <c r="G1601" s="30" t="s">
        <v>2000</v>
      </c>
      <c r="H1601" s="30" t="s">
        <v>3</v>
      </c>
      <c r="I1601" s="37">
        <v>44662</v>
      </c>
      <c r="J1601" s="30" t="s">
        <v>2776</v>
      </c>
    </row>
    <row r="1602" spans="1:10" x14ac:dyDescent="0.2">
      <c r="B1602" s="30" t="s">
        <v>2778</v>
      </c>
      <c r="C1602" s="31" t="s">
        <v>1408</v>
      </c>
      <c r="D1602" s="31" t="s">
        <v>3776</v>
      </c>
      <c r="E1602" s="32" t="s">
        <v>1332</v>
      </c>
      <c r="F1602" s="5" t="s">
        <v>314</v>
      </c>
      <c r="G1602" s="30" t="s">
        <v>1354</v>
      </c>
      <c r="H1602" s="30" t="s">
        <v>3</v>
      </c>
      <c r="I1602" s="37">
        <v>44662</v>
      </c>
      <c r="J1602" s="30" t="s">
        <v>2776</v>
      </c>
    </row>
    <row r="1603" spans="1:10" x14ac:dyDescent="0.2">
      <c r="B1603" s="30" t="s">
        <v>2780</v>
      </c>
      <c r="C1603" s="31" t="s">
        <v>2781</v>
      </c>
      <c r="D1603" s="31" t="s">
        <v>1712</v>
      </c>
      <c r="E1603" s="32" t="s">
        <v>1350</v>
      </c>
      <c r="F1603" s="5" t="s">
        <v>1351</v>
      </c>
      <c r="G1603" s="30" t="s">
        <v>1352</v>
      </c>
      <c r="H1603" s="30" t="s">
        <v>3</v>
      </c>
      <c r="I1603" s="37">
        <v>44662</v>
      </c>
      <c r="J1603" s="30" t="s">
        <v>2776</v>
      </c>
    </row>
    <row r="1604" spans="1:10" x14ac:dyDescent="0.2">
      <c r="B1604" s="30" t="s">
        <v>2780</v>
      </c>
      <c r="C1604" s="31" t="s">
        <v>3777</v>
      </c>
      <c r="D1604" s="31" t="s">
        <v>1712</v>
      </c>
      <c r="E1604" s="32" t="s">
        <v>1332</v>
      </c>
      <c r="F1604" s="5" t="s">
        <v>314</v>
      </c>
      <c r="G1604" s="30" t="s">
        <v>1354</v>
      </c>
      <c r="H1604" s="30" t="s">
        <v>3</v>
      </c>
      <c r="I1604" s="37">
        <v>44662</v>
      </c>
      <c r="J1604" s="30" t="s">
        <v>2776</v>
      </c>
    </row>
    <row r="1605" spans="1:10" x14ac:dyDescent="0.2">
      <c r="B1605" s="30" t="s">
        <v>103</v>
      </c>
      <c r="C1605" s="31" t="s">
        <v>590</v>
      </c>
      <c r="D1605" s="31" t="s">
        <v>3778</v>
      </c>
      <c r="E1605" s="32" t="s">
        <v>1350</v>
      </c>
      <c r="F1605" s="5" t="s">
        <v>1351</v>
      </c>
      <c r="G1605" s="30" t="s">
        <v>1352</v>
      </c>
      <c r="H1605" s="30" t="s">
        <v>3</v>
      </c>
      <c r="I1605" s="37">
        <v>44638</v>
      </c>
      <c r="J1605" s="30" t="s">
        <v>1472</v>
      </c>
    </row>
    <row r="1606" spans="1:10" x14ac:dyDescent="0.2">
      <c r="B1606" s="30" t="s">
        <v>103</v>
      </c>
      <c r="C1606" s="31" t="s">
        <v>590</v>
      </c>
      <c r="D1606" s="31" t="s">
        <v>3778</v>
      </c>
      <c r="E1606" s="32" t="s">
        <v>1332</v>
      </c>
      <c r="F1606" s="5" t="s">
        <v>314</v>
      </c>
      <c r="G1606" s="30" t="s">
        <v>1354</v>
      </c>
      <c r="H1606" s="30" t="s">
        <v>3</v>
      </c>
      <c r="I1606" s="37">
        <v>44638</v>
      </c>
      <c r="J1606" s="30" t="s">
        <v>1472</v>
      </c>
    </row>
    <row r="1607" spans="1:10" x14ac:dyDescent="0.2">
      <c r="B1607" s="30" t="s">
        <v>103</v>
      </c>
      <c r="C1607" s="31" t="s">
        <v>516</v>
      </c>
      <c r="D1607" s="31" t="s">
        <v>3779</v>
      </c>
      <c r="E1607" s="32" t="s">
        <v>1332</v>
      </c>
      <c r="F1607" s="5" t="s">
        <v>314</v>
      </c>
      <c r="G1607" s="30" t="s">
        <v>1354</v>
      </c>
      <c r="H1607" s="30" t="s">
        <v>3</v>
      </c>
      <c r="I1607" s="37">
        <v>44638</v>
      </c>
      <c r="J1607" s="30" t="s">
        <v>1475</v>
      </c>
    </row>
    <row r="1608" spans="1:10" x14ac:dyDescent="0.2">
      <c r="B1608" s="30" t="s">
        <v>103</v>
      </c>
      <c r="C1608" s="31" t="s">
        <v>516</v>
      </c>
      <c r="D1608" s="31" t="s">
        <v>3780</v>
      </c>
      <c r="E1608" s="32" t="s">
        <v>1350</v>
      </c>
      <c r="F1608" s="5" t="s">
        <v>1351</v>
      </c>
      <c r="G1608" s="30" t="s">
        <v>1352</v>
      </c>
      <c r="H1608" s="30" t="s">
        <v>3</v>
      </c>
      <c r="I1608" s="37">
        <v>44638</v>
      </c>
      <c r="J1608" s="30" t="s">
        <v>1916</v>
      </c>
    </row>
    <row r="1609" spans="1:10" x14ac:dyDescent="0.2">
      <c r="B1609" s="30" t="s">
        <v>103</v>
      </c>
      <c r="C1609" s="31" t="s">
        <v>516</v>
      </c>
      <c r="D1609" s="31" t="s">
        <v>3781</v>
      </c>
      <c r="E1609" s="32" t="s">
        <v>1332</v>
      </c>
      <c r="F1609" s="5" t="s">
        <v>314</v>
      </c>
      <c r="G1609" s="30" t="s">
        <v>1354</v>
      </c>
      <c r="H1609" s="30" t="s">
        <v>3</v>
      </c>
      <c r="I1609" s="37">
        <v>44638</v>
      </c>
      <c r="J1609" s="30" t="s">
        <v>1916</v>
      </c>
    </row>
    <row r="1610" spans="1:10" x14ac:dyDescent="0.2">
      <c r="B1610" s="30" t="s">
        <v>103</v>
      </c>
      <c r="C1610" s="31" t="s">
        <v>516</v>
      </c>
      <c r="D1610" s="31" t="s">
        <v>3782</v>
      </c>
      <c r="E1610" s="32" t="s">
        <v>1350</v>
      </c>
      <c r="F1610" s="5" t="s">
        <v>1351</v>
      </c>
      <c r="G1610" s="30" t="s">
        <v>3783</v>
      </c>
      <c r="H1610" s="30" t="s">
        <v>3</v>
      </c>
      <c r="I1610" s="37">
        <v>44638</v>
      </c>
      <c r="J1610" s="30" t="s">
        <v>1916</v>
      </c>
    </row>
    <row r="1612" spans="1:10" x14ac:dyDescent="0.2">
      <c r="A1612" s="32" t="s">
        <v>41</v>
      </c>
    </row>
    <row r="1614" spans="1:10" x14ac:dyDescent="0.2">
      <c r="A1614" s="32" t="s">
        <v>41</v>
      </c>
    </row>
    <row r="1616" spans="1:10" x14ac:dyDescent="0.2">
      <c r="A1616" s="32" t="s">
        <v>594</v>
      </c>
    </row>
    <row r="1617" spans="1:18" ht="51" x14ac:dyDescent="0.2">
      <c r="A1617" s="32" t="s">
        <v>3784</v>
      </c>
      <c r="B1617" s="30" t="s">
        <v>3785</v>
      </c>
      <c r="C1617" s="31" t="s">
        <v>3786</v>
      </c>
      <c r="D1617" s="31" t="s">
        <v>3787</v>
      </c>
      <c r="E1617" s="32" t="s">
        <v>3788</v>
      </c>
      <c r="F1617" s="5" t="s">
        <v>314</v>
      </c>
      <c r="G1617" s="30" t="s">
        <v>3789</v>
      </c>
      <c r="H1617" s="30" t="s">
        <v>3790</v>
      </c>
      <c r="I1617" s="30" t="s">
        <v>3791</v>
      </c>
      <c r="J1617" s="30" t="s">
        <v>1916</v>
      </c>
      <c r="K1617" s="60" t="s">
        <v>3792</v>
      </c>
      <c r="L1617" s="30" t="s">
        <v>3793</v>
      </c>
      <c r="M1617" s="30" t="s">
        <v>1350</v>
      </c>
      <c r="N1617" s="30" t="s">
        <v>1351</v>
      </c>
      <c r="O1617" s="30" t="s">
        <v>3794</v>
      </c>
      <c r="P1617" s="30" t="s">
        <v>3795</v>
      </c>
      <c r="Q1617" s="30" t="s">
        <v>3796</v>
      </c>
      <c r="R1617" s="30" t="s">
        <v>1916</v>
      </c>
    </row>
    <row r="1618" spans="1:18" x14ac:dyDescent="0.2">
      <c r="B1618" s="30" t="s">
        <v>103</v>
      </c>
      <c r="C1618" s="31" t="s">
        <v>1252</v>
      </c>
      <c r="D1618" s="31" t="s">
        <v>3797</v>
      </c>
      <c r="E1618" s="32" t="s">
        <v>3723</v>
      </c>
      <c r="F1618" s="5" t="s">
        <v>314</v>
      </c>
      <c r="G1618" s="30" t="s">
        <v>1354</v>
      </c>
      <c r="H1618" s="30" t="s">
        <v>3798</v>
      </c>
      <c r="I1618" s="30" t="s">
        <v>3799</v>
      </c>
      <c r="J1618" s="30" t="s">
        <v>1916</v>
      </c>
      <c r="K1618" s="30" t="s">
        <v>3800</v>
      </c>
      <c r="L1618" s="30" t="s">
        <v>3801</v>
      </c>
    </row>
    <row r="1619" spans="1:18" x14ac:dyDescent="0.2">
      <c r="B1619" s="30" t="s">
        <v>103</v>
      </c>
      <c r="C1619" s="31" t="s">
        <v>516</v>
      </c>
      <c r="D1619" s="31" t="s">
        <v>3802</v>
      </c>
      <c r="E1619" s="32" t="s">
        <v>1350</v>
      </c>
      <c r="F1619" s="5" t="s">
        <v>1351</v>
      </c>
      <c r="G1619" s="30" t="s">
        <v>1352</v>
      </c>
      <c r="H1619" s="30" t="s">
        <v>3</v>
      </c>
      <c r="I1619" s="37">
        <v>44636</v>
      </c>
      <c r="J1619" s="30" t="s">
        <v>1916</v>
      </c>
    </row>
    <row r="1620" spans="1:18" x14ac:dyDescent="0.2">
      <c r="B1620" s="30" t="s">
        <v>103</v>
      </c>
      <c r="C1620" s="31" t="s">
        <v>516</v>
      </c>
      <c r="D1620" s="31" t="s">
        <v>3802</v>
      </c>
      <c r="E1620" s="32" t="s">
        <v>3723</v>
      </c>
      <c r="F1620" s="5" t="s">
        <v>314</v>
      </c>
      <c r="G1620" s="30" t="s">
        <v>1354</v>
      </c>
      <c r="H1620" s="30" t="s">
        <v>3</v>
      </c>
      <c r="I1620" s="37">
        <v>44638</v>
      </c>
      <c r="J1620" s="30" t="s">
        <v>1916</v>
      </c>
    </row>
    <row r="1621" spans="1:18" x14ac:dyDescent="0.2">
      <c r="B1621" s="30" t="s">
        <v>103</v>
      </c>
      <c r="C1621" s="31" t="s">
        <v>3803</v>
      </c>
      <c r="D1621" s="31" t="s">
        <v>1680</v>
      </c>
      <c r="E1621" s="32" t="s">
        <v>140</v>
      </c>
      <c r="F1621" s="5" t="s">
        <v>1677</v>
      </c>
      <c r="G1621" s="30" t="s">
        <v>1678</v>
      </c>
      <c r="H1621" s="30" t="s">
        <v>3804</v>
      </c>
      <c r="I1621" s="37">
        <v>44637</v>
      </c>
      <c r="J1621" s="30" t="s">
        <v>1683</v>
      </c>
    </row>
    <row r="1622" spans="1:18" x14ac:dyDescent="0.2">
      <c r="B1622" s="30" t="s">
        <v>103</v>
      </c>
      <c r="C1622" s="31" t="s">
        <v>516</v>
      </c>
      <c r="D1622" s="31" t="s">
        <v>3805</v>
      </c>
      <c r="E1622" s="32" t="s">
        <v>1350</v>
      </c>
      <c r="F1622" s="5" t="s">
        <v>1351</v>
      </c>
      <c r="G1622" s="30" t="s">
        <v>1352</v>
      </c>
      <c r="H1622" s="30" t="s">
        <v>3</v>
      </c>
      <c r="I1622" s="37">
        <v>44638</v>
      </c>
      <c r="J1622" s="30" t="s">
        <v>1475</v>
      </c>
    </row>
    <row r="1623" spans="1:18" x14ac:dyDescent="0.2">
      <c r="B1623" s="30" t="s">
        <v>898</v>
      </c>
      <c r="C1623" s="31" t="s">
        <v>260</v>
      </c>
      <c r="D1623" s="31" t="s">
        <v>3806</v>
      </c>
      <c r="E1623" s="32" t="s">
        <v>1584</v>
      </c>
      <c r="F1623" s="5" t="s">
        <v>3807</v>
      </c>
      <c r="G1623" s="30" t="s">
        <v>3808</v>
      </c>
      <c r="H1623" s="30" t="s">
        <v>3077</v>
      </c>
      <c r="I1623" s="37">
        <v>44623</v>
      </c>
      <c r="J1623" s="30" t="s">
        <v>3809</v>
      </c>
      <c r="K1623" s="30" t="s">
        <v>3810</v>
      </c>
    </row>
    <row r="1624" spans="1:18" x14ac:dyDescent="0.2">
      <c r="B1624" s="30" t="s">
        <v>898</v>
      </c>
      <c r="C1624" s="31" t="s">
        <v>260</v>
      </c>
      <c r="D1624" s="31" t="s">
        <v>3806</v>
      </c>
      <c r="E1624" s="32" t="s">
        <v>1584</v>
      </c>
      <c r="F1624" s="5" t="s">
        <v>3807</v>
      </c>
      <c r="G1624" s="30" t="s">
        <v>3811</v>
      </c>
      <c r="H1624" s="30" t="s">
        <v>3077</v>
      </c>
      <c r="I1624" s="37">
        <v>44623</v>
      </c>
      <c r="J1624" s="30" t="s">
        <v>3809</v>
      </c>
      <c r="K1624" s="30" t="s">
        <v>3810</v>
      </c>
    </row>
    <row r="1625" spans="1:18" x14ac:dyDescent="0.2">
      <c r="B1625" s="30" t="s">
        <v>898</v>
      </c>
      <c r="C1625" s="31" t="s">
        <v>260</v>
      </c>
      <c r="D1625" s="31" t="s">
        <v>3806</v>
      </c>
      <c r="E1625" s="32" t="s">
        <v>1584</v>
      </c>
      <c r="F1625" s="5" t="s">
        <v>3807</v>
      </c>
      <c r="G1625" s="30" t="s">
        <v>3812</v>
      </c>
      <c r="H1625" s="30" t="s">
        <v>3077</v>
      </c>
      <c r="I1625" s="37">
        <v>44623</v>
      </c>
      <c r="J1625" s="30" t="s">
        <v>3809</v>
      </c>
      <c r="K1625" s="30" t="s">
        <v>3810</v>
      </c>
    </row>
    <row r="1626" spans="1:18" x14ac:dyDescent="0.2">
      <c r="B1626" s="30" t="s">
        <v>3813</v>
      </c>
      <c r="C1626" s="31" t="s">
        <v>260</v>
      </c>
      <c r="D1626" s="31" t="s">
        <v>3806</v>
      </c>
      <c r="E1626" s="32" t="s">
        <v>3814</v>
      </c>
      <c r="F1626" s="5" t="s">
        <v>3807</v>
      </c>
      <c r="G1626" s="30" t="s">
        <v>3815</v>
      </c>
      <c r="H1626" s="30" t="s">
        <v>3077</v>
      </c>
      <c r="I1626" s="37">
        <v>44623</v>
      </c>
      <c r="J1626" s="30" t="s">
        <v>3809</v>
      </c>
      <c r="K1626" s="30" t="s">
        <v>3810</v>
      </c>
    </row>
    <row r="1627" spans="1:18" x14ac:dyDescent="0.2">
      <c r="B1627" s="30" t="s">
        <v>898</v>
      </c>
      <c r="C1627" s="31" t="s">
        <v>187</v>
      </c>
      <c r="D1627" s="31" t="s">
        <v>3816</v>
      </c>
      <c r="E1627" s="32" t="s">
        <v>1350</v>
      </c>
      <c r="F1627" s="5" t="s">
        <v>1351</v>
      </c>
      <c r="G1627" s="30" t="s">
        <v>1352</v>
      </c>
      <c r="H1627" s="30" t="s">
        <v>3</v>
      </c>
      <c r="I1627" s="37">
        <v>44638</v>
      </c>
      <c r="J1627" s="30" t="s">
        <v>1813</v>
      </c>
    </row>
    <row r="1628" spans="1:18" x14ac:dyDescent="0.2">
      <c r="B1628" s="30" t="s">
        <v>3817</v>
      </c>
      <c r="C1628" s="31" t="s">
        <v>187</v>
      </c>
      <c r="D1628" s="31" t="s">
        <v>3816</v>
      </c>
      <c r="E1628" s="32" t="s">
        <v>3818</v>
      </c>
      <c r="F1628" s="5" t="s">
        <v>314</v>
      </c>
      <c r="G1628" s="30" t="s">
        <v>1354</v>
      </c>
      <c r="H1628" s="30" t="s">
        <v>3</v>
      </c>
      <c r="I1628" s="37">
        <v>44638</v>
      </c>
      <c r="J1628" s="30" t="s">
        <v>1813</v>
      </c>
    </row>
    <row r="1629" spans="1:18" x14ac:dyDescent="0.2">
      <c r="B1629" s="30" t="s">
        <v>898</v>
      </c>
      <c r="C1629" s="31" t="s">
        <v>104</v>
      </c>
      <c r="D1629" s="31" t="s">
        <v>459</v>
      </c>
      <c r="E1629" s="32" t="s">
        <v>1966</v>
      </c>
      <c r="F1629" s="5" t="s">
        <v>1062</v>
      </c>
      <c r="G1629" s="30" t="s">
        <v>3819</v>
      </c>
      <c r="H1629" s="30" t="s">
        <v>3</v>
      </c>
      <c r="I1629" s="37">
        <v>44644</v>
      </c>
      <c r="J1629" s="30" t="s">
        <v>3820</v>
      </c>
    </row>
    <row r="1630" spans="1:18" x14ac:dyDescent="0.2">
      <c r="B1630" s="30" t="s">
        <v>1950</v>
      </c>
      <c r="C1630" s="31" t="s">
        <v>472</v>
      </c>
      <c r="D1630" s="31" t="s">
        <v>3821</v>
      </c>
      <c r="E1630" s="32" t="s">
        <v>3822</v>
      </c>
      <c r="F1630" s="5" t="s">
        <v>2858</v>
      </c>
      <c r="G1630" s="30" t="s">
        <v>3823</v>
      </c>
      <c r="H1630" s="30" t="s">
        <v>576</v>
      </c>
      <c r="I1630" s="37">
        <v>44670</v>
      </c>
      <c r="J1630" s="30" t="s">
        <v>3586</v>
      </c>
      <c r="K1630" s="30">
        <v>168</v>
      </c>
    </row>
    <row r="1631" spans="1:18" x14ac:dyDescent="0.2">
      <c r="B1631" s="30" t="s">
        <v>1950</v>
      </c>
      <c r="C1631" s="31" t="s">
        <v>3824</v>
      </c>
      <c r="D1631" s="31" t="s">
        <v>1951</v>
      </c>
      <c r="E1631" s="32" t="s">
        <v>1262</v>
      </c>
      <c r="F1631" s="5" t="s">
        <v>91</v>
      </c>
      <c r="G1631" s="30" t="s">
        <v>3825</v>
      </c>
      <c r="H1631" s="30" t="s">
        <v>12</v>
      </c>
      <c r="I1631" s="37">
        <v>44650</v>
      </c>
      <c r="J1631" s="30" t="s">
        <v>1953</v>
      </c>
      <c r="K1631" s="30">
        <v>138</v>
      </c>
    </row>
    <row r="1632" spans="1:18" x14ac:dyDescent="0.2">
      <c r="B1632" s="30" t="s">
        <v>1950</v>
      </c>
      <c r="C1632" s="31" t="s">
        <v>795</v>
      </c>
      <c r="D1632" s="31" t="s">
        <v>3826</v>
      </c>
      <c r="E1632" s="32" t="s">
        <v>1350</v>
      </c>
      <c r="F1632" s="5" t="s">
        <v>1351</v>
      </c>
      <c r="G1632" s="30" t="s">
        <v>1352</v>
      </c>
      <c r="H1632" s="30" t="s">
        <v>3</v>
      </c>
      <c r="I1632" s="37">
        <v>44662</v>
      </c>
      <c r="J1632" s="30" t="s">
        <v>2776</v>
      </c>
    </row>
    <row r="1633" spans="1:11" x14ac:dyDescent="0.2">
      <c r="B1633" s="30" t="s">
        <v>1950</v>
      </c>
      <c r="C1633" s="31" t="s">
        <v>795</v>
      </c>
      <c r="D1633" s="31" t="s">
        <v>3826</v>
      </c>
      <c r="E1633" s="32" t="s">
        <v>3723</v>
      </c>
      <c r="F1633" s="5" t="s">
        <v>314</v>
      </c>
      <c r="G1633" s="30" t="s">
        <v>1354</v>
      </c>
      <c r="H1633" s="30" t="s">
        <v>3</v>
      </c>
      <c r="I1633" s="37">
        <v>44662</v>
      </c>
      <c r="J1633" s="30" t="s">
        <v>2776</v>
      </c>
    </row>
    <row r="1634" spans="1:11" x14ac:dyDescent="0.2">
      <c r="B1634" s="30" t="s">
        <v>2784</v>
      </c>
      <c r="C1634" s="31" t="s">
        <v>994</v>
      </c>
      <c r="D1634" s="31" t="s">
        <v>2785</v>
      </c>
      <c r="E1634" s="32" t="s">
        <v>1350</v>
      </c>
      <c r="F1634" s="5" t="s">
        <v>2114</v>
      </c>
      <c r="G1634" s="30" t="s">
        <v>1352</v>
      </c>
      <c r="H1634" s="30" t="s">
        <v>3</v>
      </c>
      <c r="I1634" s="37">
        <v>44662</v>
      </c>
      <c r="J1634" s="30" t="s">
        <v>2776</v>
      </c>
    </row>
    <row r="1635" spans="1:11" x14ac:dyDescent="0.2">
      <c r="A1635" s="32" t="s">
        <v>3827</v>
      </c>
      <c r="C1635" s="31" t="s">
        <v>994</v>
      </c>
      <c r="D1635" s="31" t="s">
        <v>2785</v>
      </c>
      <c r="E1635" s="32" t="s">
        <v>3366</v>
      </c>
      <c r="F1635" s="5" t="s">
        <v>314</v>
      </c>
      <c r="G1635" s="30" t="s">
        <v>3828</v>
      </c>
      <c r="H1635" s="30" t="s">
        <v>3</v>
      </c>
      <c r="I1635" s="37">
        <v>44662</v>
      </c>
      <c r="J1635" s="30" t="s">
        <v>2776</v>
      </c>
    </row>
    <row r="1636" spans="1:11" x14ac:dyDescent="0.2">
      <c r="B1636" s="30" t="s">
        <v>2784</v>
      </c>
      <c r="C1636" s="31" t="s">
        <v>3829</v>
      </c>
      <c r="D1636" s="31" t="s">
        <v>3830</v>
      </c>
      <c r="E1636" s="32" t="s">
        <v>3831</v>
      </c>
      <c r="F1636" s="5" t="s">
        <v>615</v>
      </c>
      <c r="G1636" s="30" t="s">
        <v>3832</v>
      </c>
      <c r="H1636" s="30" t="s">
        <v>576</v>
      </c>
      <c r="I1636" s="37">
        <v>44624</v>
      </c>
      <c r="J1636" s="30" t="s">
        <v>3833</v>
      </c>
      <c r="K1636" s="30">
        <v>106</v>
      </c>
    </row>
    <row r="1637" spans="1:11" x14ac:dyDescent="0.2">
      <c r="B1637" s="30" t="s">
        <v>314</v>
      </c>
      <c r="C1637" s="31" t="s">
        <v>1547</v>
      </c>
      <c r="D1637" s="31" t="s">
        <v>3834</v>
      </c>
      <c r="E1637" s="32" t="s">
        <v>1350</v>
      </c>
      <c r="F1637" s="5" t="s">
        <v>1351</v>
      </c>
      <c r="G1637" s="30" t="s">
        <v>1352</v>
      </c>
      <c r="H1637" s="30" t="s">
        <v>3</v>
      </c>
      <c r="I1637" s="37">
        <v>44638</v>
      </c>
      <c r="J1637" s="30" t="s">
        <v>1649</v>
      </c>
    </row>
    <row r="1638" spans="1:11" x14ac:dyDescent="0.2">
      <c r="B1638" s="30" t="s">
        <v>314</v>
      </c>
      <c r="C1638" s="31" t="s">
        <v>1547</v>
      </c>
      <c r="D1638" s="31" t="s">
        <v>3834</v>
      </c>
      <c r="E1638" s="32" t="s">
        <v>3723</v>
      </c>
      <c r="F1638" s="5" t="s">
        <v>314</v>
      </c>
      <c r="G1638" s="30" t="s">
        <v>1354</v>
      </c>
      <c r="H1638" s="30" t="s">
        <v>3</v>
      </c>
      <c r="I1638" s="37">
        <v>44633</v>
      </c>
      <c r="J1638" s="30" t="s">
        <v>1779</v>
      </c>
    </row>
    <row r="1639" spans="1:11" x14ac:dyDescent="0.2">
      <c r="B1639" s="30" t="s">
        <v>314</v>
      </c>
      <c r="C1639" s="31" t="s">
        <v>123</v>
      </c>
      <c r="D1639" s="31" t="s">
        <v>315</v>
      </c>
      <c r="E1639" s="32" t="s">
        <v>3835</v>
      </c>
      <c r="H1639" s="30" t="s">
        <v>28</v>
      </c>
      <c r="I1639" s="37">
        <v>44643</v>
      </c>
      <c r="J1639" s="30" t="s">
        <v>3103</v>
      </c>
      <c r="K1639" s="30" t="s">
        <v>3836</v>
      </c>
    </row>
    <row r="1640" spans="1:11" x14ac:dyDescent="0.2">
      <c r="B1640" s="30" t="s">
        <v>3837</v>
      </c>
      <c r="C1640" s="31" t="s">
        <v>259</v>
      </c>
      <c r="D1640" s="31" t="s">
        <v>3838</v>
      </c>
      <c r="E1640" s="32" t="s">
        <v>1259</v>
      </c>
      <c r="F1640" s="5" t="s">
        <v>899</v>
      </c>
      <c r="G1640" s="30" t="s">
        <v>3322</v>
      </c>
      <c r="H1640" s="30" t="s">
        <v>3325</v>
      </c>
      <c r="I1640" s="37">
        <v>44659</v>
      </c>
      <c r="J1640" s="30" t="s">
        <v>3205</v>
      </c>
    </row>
    <row r="1641" spans="1:11" x14ac:dyDescent="0.2">
      <c r="B1641" s="30" t="s">
        <v>314</v>
      </c>
      <c r="C1641" s="31" t="s">
        <v>259</v>
      </c>
      <c r="D1641" s="31" t="s">
        <v>3838</v>
      </c>
      <c r="E1641" s="32" t="s">
        <v>1259</v>
      </c>
      <c r="F1641" s="5" t="s">
        <v>899</v>
      </c>
      <c r="G1641" s="30" t="s">
        <v>3322</v>
      </c>
      <c r="H1641" s="30" t="s">
        <v>3325</v>
      </c>
      <c r="I1641" s="37">
        <v>44659</v>
      </c>
      <c r="J1641" s="30" t="s">
        <v>3205</v>
      </c>
    </row>
    <row r="1643" spans="1:11" x14ac:dyDescent="0.2">
      <c r="A1643" s="32" t="s">
        <v>32</v>
      </c>
    </row>
    <row r="1645" spans="1:11" x14ac:dyDescent="0.2">
      <c r="A1645" s="32" t="s">
        <v>32</v>
      </c>
    </row>
    <row r="1647" spans="1:11" x14ac:dyDescent="0.2">
      <c r="A1647" s="32" t="s">
        <v>32</v>
      </c>
    </row>
    <row r="1649" spans="1:13" x14ac:dyDescent="0.2">
      <c r="A1649" s="32" t="s">
        <v>32</v>
      </c>
    </row>
    <row r="1651" spans="1:13" x14ac:dyDescent="0.2">
      <c r="A1651" s="32" t="s">
        <v>41</v>
      </c>
    </row>
    <row r="1653" spans="1:13" x14ac:dyDescent="0.2">
      <c r="A1653" s="32" t="s">
        <v>41</v>
      </c>
    </row>
    <row r="1655" spans="1:13" x14ac:dyDescent="0.2">
      <c r="A1655" s="32" t="s">
        <v>41</v>
      </c>
    </row>
    <row r="1657" spans="1:13" x14ac:dyDescent="0.2">
      <c r="E1657" s="32" t="s">
        <v>3839</v>
      </c>
    </row>
    <row r="1658" spans="1:13" x14ac:dyDescent="0.2">
      <c r="C1658" s="31" t="s">
        <v>3840</v>
      </c>
      <c r="D1658" s="31" t="s">
        <v>3841</v>
      </c>
      <c r="E1658" s="32" t="s">
        <v>3842</v>
      </c>
      <c r="F1658" s="5" t="s">
        <v>3843</v>
      </c>
      <c r="G1658" s="30" t="s">
        <v>3844</v>
      </c>
      <c r="H1658" s="30" t="s">
        <v>3845</v>
      </c>
      <c r="I1658" s="30" t="s">
        <v>3846</v>
      </c>
      <c r="J1658" s="30" t="s">
        <v>3847</v>
      </c>
      <c r="K1658" s="30" t="s">
        <v>3848</v>
      </c>
      <c r="L1658" s="30" t="s">
        <v>3849</v>
      </c>
    </row>
    <row r="1659" spans="1:13" x14ac:dyDescent="0.2">
      <c r="C1659" s="31" t="s">
        <v>3850</v>
      </c>
      <c r="D1659" s="31" t="s">
        <v>3851</v>
      </c>
      <c r="E1659" s="32" t="s">
        <v>3852</v>
      </c>
      <c r="F1659" s="5" t="s">
        <v>3853</v>
      </c>
      <c r="G1659" s="30" t="s">
        <v>3854</v>
      </c>
      <c r="H1659" s="30" t="s">
        <v>3855</v>
      </c>
      <c r="I1659" s="30" t="s">
        <v>3856</v>
      </c>
      <c r="J1659" s="30" t="s">
        <v>3857</v>
      </c>
      <c r="K1659" s="30" t="s">
        <v>1569</v>
      </c>
      <c r="M1659" s="30" t="s">
        <v>3858</v>
      </c>
    </row>
    <row r="1660" spans="1:13" x14ac:dyDescent="0.2">
      <c r="C1660" s="31" t="s">
        <v>3859</v>
      </c>
      <c r="D1660" s="31" t="s">
        <v>509</v>
      </c>
      <c r="E1660" s="32" t="s">
        <v>3860</v>
      </c>
      <c r="F1660" s="5" t="s">
        <v>3861</v>
      </c>
      <c r="G1660" s="30" t="s">
        <v>1351</v>
      </c>
      <c r="H1660" s="30" t="s">
        <v>3862</v>
      </c>
      <c r="I1660" s="30" t="s">
        <v>3</v>
      </c>
      <c r="J1660" s="37">
        <v>44629</v>
      </c>
      <c r="K1660" s="30" t="s">
        <v>1449</v>
      </c>
    </row>
    <row r="1661" spans="1:13" x14ac:dyDescent="0.2">
      <c r="A1661" s="32" t="s">
        <v>2334</v>
      </c>
      <c r="C1661" s="31" t="s">
        <v>2002</v>
      </c>
      <c r="D1661" s="31" t="s">
        <v>509</v>
      </c>
      <c r="E1661" s="32" t="s">
        <v>3863</v>
      </c>
      <c r="F1661" s="5" t="s">
        <v>1332</v>
      </c>
      <c r="G1661" s="30" t="s">
        <v>314</v>
      </c>
      <c r="H1661" s="30" t="s">
        <v>1354</v>
      </c>
      <c r="I1661" s="30" t="s">
        <v>3</v>
      </c>
      <c r="J1661" s="37">
        <v>44629</v>
      </c>
      <c r="K1661" s="30" t="s">
        <v>1449</v>
      </c>
    </row>
    <row r="1662" spans="1:13" x14ac:dyDescent="0.2">
      <c r="C1662" s="31" t="s">
        <v>2002</v>
      </c>
      <c r="D1662" s="31" t="s">
        <v>509</v>
      </c>
      <c r="E1662" s="32" t="s">
        <v>1980</v>
      </c>
      <c r="F1662" s="5" t="s">
        <v>1350</v>
      </c>
      <c r="G1662" s="30" t="s">
        <v>1351</v>
      </c>
      <c r="H1662" s="30" t="s">
        <v>1352</v>
      </c>
      <c r="I1662" s="30" t="s">
        <v>3</v>
      </c>
      <c r="J1662" s="37">
        <v>44629</v>
      </c>
      <c r="K1662" s="30" t="s">
        <v>1737</v>
      </c>
    </row>
    <row r="1663" spans="1:13" x14ac:dyDescent="0.2">
      <c r="C1663" s="31" t="s">
        <v>2002</v>
      </c>
      <c r="D1663" s="31" t="s">
        <v>509</v>
      </c>
      <c r="E1663" s="32" t="s">
        <v>1980</v>
      </c>
      <c r="F1663" s="5" t="s">
        <v>1332</v>
      </c>
      <c r="G1663" s="30" t="s">
        <v>314</v>
      </c>
      <c r="H1663" s="30" t="s">
        <v>1354</v>
      </c>
      <c r="I1663" s="30" t="s">
        <v>3</v>
      </c>
      <c r="J1663" s="37">
        <v>44629</v>
      </c>
      <c r="K1663" s="30" t="s">
        <v>1737</v>
      </c>
    </row>
    <row r="1664" spans="1:13" x14ac:dyDescent="0.2">
      <c r="C1664" s="31" t="s">
        <v>2002</v>
      </c>
      <c r="D1664" s="31" t="s">
        <v>509</v>
      </c>
      <c r="E1664" s="32" t="s">
        <v>1980</v>
      </c>
      <c r="F1664" s="5" t="s">
        <v>1350</v>
      </c>
      <c r="G1664" s="30" t="s">
        <v>1351</v>
      </c>
      <c r="H1664" s="30" t="s">
        <v>3864</v>
      </c>
      <c r="I1664" s="30" t="s">
        <v>3</v>
      </c>
      <c r="J1664" s="37">
        <v>44638</v>
      </c>
      <c r="K1664" s="30" t="s">
        <v>1779</v>
      </c>
    </row>
    <row r="1665" spans="3:11" x14ac:dyDescent="0.2">
      <c r="C1665" s="31" t="s">
        <v>2002</v>
      </c>
      <c r="D1665" s="31" t="s">
        <v>509</v>
      </c>
      <c r="E1665" s="32" t="s">
        <v>3865</v>
      </c>
      <c r="F1665" s="5" t="s">
        <v>1332</v>
      </c>
      <c r="G1665" s="30" t="s">
        <v>314</v>
      </c>
      <c r="H1665" s="30" t="s">
        <v>1354</v>
      </c>
      <c r="I1665" s="30" t="s">
        <v>3</v>
      </c>
      <c r="J1665" s="37">
        <v>44638</v>
      </c>
      <c r="K1665" s="30" t="s">
        <v>1779</v>
      </c>
    </row>
    <row r="1666" spans="3:11" x14ac:dyDescent="0.2">
      <c r="C1666" s="31" t="s">
        <v>259</v>
      </c>
      <c r="D1666" s="31" t="s">
        <v>2002</v>
      </c>
      <c r="E1666" s="32" t="s">
        <v>3866</v>
      </c>
      <c r="F1666" s="5" t="s">
        <v>1350</v>
      </c>
      <c r="G1666" s="30" t="s">
        <v>1351</v>
      </c>
      <c r="H1666" s="30" t="s">
        <v>1352</v>
      </c>
      <c r="I1666" s="30" t="s">
        <v>3</v>
      </c>
      <c r="J1666" s="37">
        <v>44629</v>
      </c>
      <c r="K1666" s="30" t="s">
        <v>1359</v>
      </c>
    </row>
    <row r="1667" spans="3:11" x14ac:dyDescent="0.2">
      <c r="C1667" s="31" t="s">
        <v>2121</v>
      </c>
      <c r="D1667" s="31" t="s">
        <v>402</v>
      </c>
      <c r="E1667" s="32" t="s">
        <v>2786</v>
      </c>
      <c r="F1667" s="5" t="s">
        <v>1350</v>
      </c>
      <c r="G1667" s="30" t="s">
        <v>1351</v>
      </c>
      <c r="H1667" s="30" t="s">
        <v>1352</v>
      </c>
      <c r="I1667" s="30" t="s">
        <v>3</v>
      </c>
      <c r="J1667" s="37">
        <v>44662</v>
      </c>
      <c r="K1667" s="30" t="s">
        <v>2776</v>
      </c>
    </row>
    <row r="1668" spans="3:11" x14ac:dyDescent="0.2">
      <c r="C1668" s="31" t="s">
        <v>2121</v>
      </c>
      <c r="D1668" s="31" t="s">
        <v>402</v>
      </c>
      <c r="E1668" s="32" t="s">
        <v>3867</v>
      </c>
      <c r="F1668" s="5" t="s">
        <v>1332</v>
      </c>
      <c r="G1668" s="30" t="s">
        <v>314</v>
      </c>
      <c r="H1668" s="30" t="s">
        <v>1354</v>
      </c>
      <c r="I1668" s="30" t="s">
        <v>3</v>
      </c>
      <c r="J1668" s="37">
        <v>44662</v>
      </c>
      <c r="K1668" s="30" t="s">
        <v>2776</v>
      </c>
    </row>
    <row r="1669" spans="3:11" x14ac:dyDescent="0.2">
      <c r="C1669" s="31" t="s">
        <v>259</v>
      </c>
      <c r="D1669" s="31" t="s">
        <v>2010</v>
      </c>
      <c r="E1669" s="32" t="s">
        <v>3868</v>
      </c>
      <c r="F1669" s="5" t="s">
        <v>1350</v>
      </c>
      <c r="G1669" s="30" t="s">
        <v>1351</v>
      </c>
      <c r="H1669" s="30" t="s">
        <v>1352</v>
      </c>
      <c r="I1669" s="30" t="s">
        <v>3</v>
      </c>
      <c r="J1669" s="37">
        <v>44629</v>
      </c>
      <c r="K1669" s="30" t="s">
        <v>1854</v>
      </c>
    </row>
    <row r="1670" spans="3:11" x14ac:dyDescent="0.2">
      <c r="C1670" s="31" t="s">
        <v>259</v>
      </c>
      <c r="D1670" s="31" t="s">
        <v>2010</v>
      </c>
      <c r="E1670" s="32" t="s">
        <v>3869</v>
      </c>
      <c r="F1670" s="5" t="s">
        <v>1332</v>
      </c>
      <c r="G1670" s="30" t="s">
        <v>314</v>
      </c>
      <c r="H1670" s="30" t="s">
        <v>1354</v>
      </c>
      <c r="I1670" s="30" t="s">
        <v>3</v>
      </c>
      <c r="J1670" s="37">
        <v>44629</v>
      </c>
      <c r="K1670" s="30" t="s">
        <v>1854</v>
      </c>
    </row>
    <row r="1671" spans="3:11" x14ac:dyDescent="0.2">
      <c r="C1671" s="31" t="s">
        <v>259</v>
      </c>
      <c r="D1671" s="31" t="s">
        <v>247</v>
      </c>
      <c r="E1671" s="32" t="s">
        <v>3870</v>
      </c>
      <c r="F1671" s="5" t="s">
        <v>1332</v>
      </c>
      <c r="G1671" s="30" t="s">
        <v>314</v>
      </c>
      <c r="H1671" s="30" t="s">
        <v>1354</v>
      </c>
      <c r="I1671" s="30" t="s">
        <v>34</v>
      </c>
      <c r="J1671" s="37">
        <v>44629</v>
      </c>
      <c r="K1671" s="30" t="s">
        <v>1854</v>
      </c>
    </row>
    <row r="1672" spans="3:11" x14ac:dyDescent="0.2">
      <c r="C1672" s="31" t="s">
        <v>259</v>
      </c>
      <c r="D1672" s="31" t="s">
        <v>2002</v>
      </c>
      <c r="E1672" s="32" t="s">
        <v>3866</v>
      </c>
      <c r="F1672" s="5" t="s">
        <v>1332</v>
      </c>
      <c r="G1672" s="30" t="s">
        <v>314</v>
      </c>
      <c r="H1672" s="30" t="s">
        <v>1354</v>
      </c>
      <c r="I1672" s="30" t="s">
        <v>3</v>
      </c>
      <c r="J1672" s="37">
        <v>44629</v>
      </c>
      <c r="K1672" s="30" t="s">
        <v>1359</v>
      </c>
    </row>
    <row r="1673" spans="3:11" x14ac:dyDescent="0.2">
      <c r="C1673" s="31" t="s">
        <v>3871</v>
      </c>
      <c r="D1673" s="31" t="s">
        <v>2002</v>
      </c>
      <c r="E1673" s="32" t="s">
        <v>3872</v>
      </c>
      <c r="F1673" s="5" t="s">
        <v>1350</v>
      </c>
      <c r="G1673" s="30" t="s">
        <v>1351</v>
      </c>
      <c r="H1673" s="30" t="s">
        <v>1352</v>
      </c>
      <c r="I1673" s="30" t="s">
        <v>3</v>
      </c>
      <c r="J1673" s="37">
        <v>44629</v>
      </c>
      <c r="K1673" s="30" t="s">
        <v>1737</v>
      </c>
    </row>
    <row r="1674" spans="3:11" x14ac:dyDescent="0.2">
      <c r="C1674" s="31" t="s">
        <v>259</v>
      </c>
      <c r="D1674" s="31" t="s">
        <v>2002</v>
      </c>
      <c r="E1674" s="32" t="s">
        <v>3873</v>
      </c>
      <c r="F1674" s="5" t="s">
        <v>1332</v>
      </c>
      <c r="G1674" s="30" t="s">
        <v>314</v>
      </c>
      <c r="H1674" s="30" t="s">
        <v>1354</v>
      </c>
      <c r="I1674" s="30" t="s">
        <v>3</v>
      </c>
      <c r="J1674" s="37">
        <v>44629</v>
      </c>
      <c r="K1674" s="30" t="s">
        <v>1737</v>
      </c>
    </row>
    <row r="1675" spans="3:11" x14ac:dyDescent="0.2">
      <c r="C1675" s="31" t="s">
        <v>259</v>
      </c>
      <c r="D1675" s="31" t="s">
        <v>247</v>
      </c>
      <c r="E1675" s="32" t="s">
        <v>3874</v>
      </c>
      <c r="F1675" s="5" t="s">
        <v>1350</v>
      </c>
      <c r="G1675" s="30" t="s">
        <v>1351</v>
      </c>
      <c r="H1675" s="30" t="s">
        <v>1352</v>
      </c>
      <c r="I1675" s="30" t="s">
        <v>3</v>
      </c>
      <c r="J1675" s="37">
        <v>44629</v>
      </c>
      <c r="K1675" s="30" t="s">
        <v>1854</v>
      </c>
    </row>
    <row r="1676" spans="3:11" x14ac:dyDescent="0.2">
      <c r="C1676" s="31" t="s">
        <v>259</v>
      </c>
      <c r="D1676" s="31" t="s">
        <v>701</v>
      </c>
      <c r="E1676" s="32" t="s">
        <v>2202</v>
      </c>
      <c r="F1676" s="5" t="s">
        <v>1350</v>
      </c>
      <c r="G1676" s="30" t="s">
        <v>1351</v>
      </c>
      <c r="H1676" s="30" t="s">
        <v>1352</v>
      </c>
      <c r="I1676" s="30" t="s">
        <v>3</v>
      </c>
      <c r="J1676" s="37">
        <v>44638</v>
      </c>
      <c r="K1676" s="30" t="s">
        <v>2185</v>
      </c>
    </row>
    <row r="1677" spans="3:11" x14ac:dyDescent="0.2">
      <c r="C1677" s="31" t="s">
        <v>259</v>
      </c>
      <c r="D1677" s="31" t="s">
        <v>701</v>
      </c>
      <c r="E1677" s="32" t="s">
        <v>2202</v>
      </c>
      <c r="F1677" s="5" t="s">
        <v>1332</v>
      </c>
      <c r="G1677" s="30" t="s">
        <v>314</v>
      </c>
      <c r="H1677" s="30" t="s">
        <v>1354</v>
      </c>
      <c r="I1677" s="30" t="s">
        <v>3</v>
      </c>
      <c r="J1677" s="37">
        <v>44638</v>
      </c>
      <c r="K1677" s="30" t="s">
        <v>2185</v>
      </c>
    </row>
    <row r="1678" spans="3:11" x14ac:dyDescent="0.2">
      <c r="C1678" s="31" t="s">
        <v>259</v>
      </c>
      <c r="D1678" s="31" t="s">
        <v>454</v>
      </c>
      <c r="E1678" s="32" t="s">
        <v>2785</v>
      </c>
      <c r="F1678" s="5" t="s">
        <v>1350</v>
      </c>
      <c r="G1678" s="30" t="s">
        <v>1351</v>
      </c>
      <c r="H1678" s="30" t="s">
        <v>1352</v>
      </c>
      <c r="I1678" s="30" t="s">
        <v>3</v>
      </c>
      <c r="J1678" s="37">
        <v>44638</v>
      </c>
      <c r="K1678" s="30" t="s">
        <v>2185</v>
      </c>
    </row>
    <row r="1679" spans="3:11" x14ac:dyDescent="0.2">
      <c r="C1679" s="31" t="s">
        <v>259</v>
      </c>
      <c r="D1679" s="31" t="s">
        <v>454</v>
      </c>
      <c r="E1679" s="32" t="s">
        <v>2785</v>
      </c>
      <c r="F1679" s="5" t="s">
        <v>1332</v>
      </c>
      <c r="G1679" s="30" t="s">
        <v>314</v>
      </c>
      <c r="H1679" s="30" t="s">
        <v>1354</v>
      </c>
      <c r="I1679" s="30" t="s">
        <v>3</v>
      </c>
      <c r="J1679" s="37">
        <v>44638</v>
      </c>
      <c r="K1679" s="30" t="s">
        <v>2185</v>
      </c>
    </row>
    <row r="1680" spans="3:11" x14ac:dyDescent="0.2">
      <c r="C1680" s="31" t="s">
        <v>259</v>
      </c>
      <c r="D1680" s="31" t="s">
        <v>308</v>
      </c>
      <c r="E1680" s="32" t="s">
        <v>3875</v>
      </c>
      <c r="F1680" s="5" t="s">
        <v>1350</v>
      </c>
      <c r="G1680" s="30" t="s">
        <v>1351</v>
      </c>
      <c r="H1680" s="30" t="s">
        <v>1352</v>
      </c>
      <c r="I1680" s="30" t="s">
        <v>3</v>
      </c>
      <c r="J1680" s="37">
        <v>44638</v>
      </c>
      <c r="K1680" s="30" t="s">
        <v>1472</v>
      </c>
    </row>
    <row r="1681" spans="1:12" x14ac:dyDescent="0.2">
      <c r="C1681" s="31" t="s">
        <v>259</v>
      </c>
      <c r="D1681" s="31" t="s">
        <v>308</v>
      </c>
      <c r="E1681" s="32" t="s">
        <v>3875</v>
      </c>
      <c r="F1681" s="5" t="s">
        <v>1332</v>
      </c>
      <c r="G1681" s="30" t="s">
        <v>314</v>
      </c>
      <c r="H1681" s="30" t="s">
        <v>1354</v>
      </c>
      <c r="I1681" s="30" t="s">
        <v>3</v>
      </c>
      <c r="J1681" s="37">
        <v>44638</v>
      </c>
      <c r="K1681" s="30" t="s">
        <v>1472</v>
      </c>
    </row>
    <row r="1682" spans="1:12" x14ac:dyDescent="0.2">
      <c r="C1682" s="31" t="s">
        <v>259</v>
      </c>
      <c r="D1682" s="31" t="s">
        <v>2002</v>
      </c>
      <c r="E1682" s="32" t="s">
        <v>3876</v>
      </c>
      <c r="F1682" s="5" t="s">
        <v>1350</v>
      </c>
      <c r="G1682" s="30" t="s">
        <v>1351</v>
      </c>
      <c r="H1682" s="30" t="s">
        <v>1352</v>
      </c>
      <c r="I1682" s="30" t="s">
        <v>3</v>
      </c>
      <c r="J1682" s="37">
        <v>44638</v>
      </c>
      <c r="K1682" s="30" t="s">
        <v>1779</v>
      </c>
    </row>
    <row r="1683" spans="1:12" x14ac:dyDescent="0.2">
      <c r="C1683" s="31" t="s">
        <v>3877</v>
      </c>
      <c r="D1683" s="31" t="s">
        <v>2002</v>
      </c>
      <c r="E1683" s="32" t="s">
        <v>3876</v>
      </c>
      <c r="F1683" s="5" t="s">
        <v>1332</v>
      </c>
      <c r="G1683" s="30" t="s">
        <v>314</v>
      </c>
      <c r="H1683" s="30" t="s">
        <v>1354</v>
      </c>
      <c r="I1683" s="30" t="s">
        <v>3</v>
      </c>
      <c r="J1683" s="37">
        <v>44638</v>
      </c>
      <c r="K1683" s="30" t="s">
        <v>1779</v>
      </c>
    </row>
    <row r="1685" spans="1:12" x14ac:dyDescent="0.2">
      <c r="A1685" s="32" t="s">
        <v>32</v>
      </c>
    </row>
    <row r="1687" spans="1:12" x14ac:dyDescent="0.2">
      <c r="A1687" s="32" t="s">
        <v>32</v>
      </c>
    </row>
    <row r="1689" spans="1:12" x14ac:dyDescent="0.2">
      <c r="A1689" s="32" t="s">
        <v>3878</v>
      </c>
      <c r="B1689" s="30" t="s">
        <v>3879</v>
      </c>
      <c r="C1689" s="31" t="s">
        <v>3880</v>
      </c>
      <c r="D1689" s="31" t="s">
        <v>3881</v>
      </c>
      <c r="E1689" s="32" t="s">
        <v>3882</v>
      </c>
      <c r="F1689" s="5" t="s">
        <v>1351</v>
      </c>
      <c r="G1689" s="30" t="s">
        <v>3883</v>
      </c>
      <c r="H1689" s="30" t="s">
        <v>3884</v>
      </c>
      <c r="I1689" s="30" t="s">
        <v>3885</v>
      </c>
      <c r="J1689" s="30" t="s">
        <v>3886</v>
      </c>
      <c r="L1689" s="30" t="s">
        <v>3887</v>
      </c>
    </row>
    <row r="1690" spans="1:12" x14ac:dyDescent="0.2">
      <c r="A1690" s="32" t="s">
        <v>2334</v>
      </c>
      <c r="B1690" s="30" t="s">
        <v>3888</v>
      </c>
      <c r="C1690" s="31" t="s">
        <v>3889</v>
      </c>
      <c r="D1690" s="31" t="s">
        <v>3890</v>
      </c>
      <c r="E1690" s="32" t="s">
        <v>3891</v>
      </c>
      <c r="F1690" s="5" t="s">
        <v>3892</v>
      </c>
      <c r="G1690" s="30" t="s">
        <v>3893</v>
      </c>
      <c r="H1690" s="30" t="s">
        <v>3894</v>
      </c>
      <c r="I1690" s="30" t="s">
        <v>3895</v>
      </c>
      <c r="J1690" s="30" t="s">
        <v>1779</v>
      </c>
      <c r="K1690" s="30" t="s">
        <v>3896</v>
      </c>
      <c r="L1690" s="30" t="s">
        <v>3897</v>
      </c>
    </row>
    <row r="1691" spans="1:12" x14ac:dyDescent="0.2">
      <c r="B1691" s="30" t="s">
        <v>3898</v>
      </c>
      <c r="C1691" s="31" t="s">
        <v>3899</v>
      </c>
      <c r="D1691" s="31" t="s">
        <v>2477</v>
      </c>
      <c r="E1691" s="32" t="s">
        <v>1350</v>
      </c>
      <c r="F1691" s="5" t="s">
        <v>1351</v>
      </c>
      <c r="G1691" s="30" t="s">
        <v>2123</v>
      </c>
      <c r="H1691" s="30" t="s">
        <v>3900</v>
      </c>
      <c r="I1691" s="30" t="s">
        <v>3901</v>
      </c>
      <c r="J1691" s="30" t="s">
        <v>1779</v>
      </c>
    </row>
    <row r="1692" spans="1:12" x14ac:dyDescent="0.2">
      <c r="B1692" s="30" t="s">
        <v>3902</v>
      </c>
      <c r="C1692" s="31" t="s">
        <v>2117</v>
      </c>
      <c r="D1692" s="31" t="s">
        <v>2477</v>
      </c>
      <c r="E1692" s="32" t="s">
        <v>1332</v>
      </c>
      <c r="F1692" s="5" t="s">
        <v>314</v>
      </c>
      <c r="G1692" s="30" t="s">
        <v>1354</v>
      </c>
      <c r="H1692" s="30" t="s">
        <v>3</v>
      </c>
      <c r="I1692" s="30" t="s">
        <v>3903</v>
      </c>
      <c r="J1692" s="30" t="s">
        <v>1779</v>
      </c>
      <c r="K1692" s="30" t="s">
        <v>3904</v>
      </c>
    </row>
    <row r="1693" spans="1:12" x14ac:dyDescent="0.2">
      <c r="B1693" s="30" t="s">
        <v>259</v>
      </c>
      <c r="C1693" s="31" t="s">
        <v>247</v>
      </c>
      <c r="D1693" s="31" t="s">
        <v>3905</v>
      </c>
      <c r="E1693" s="32" t="s">
        <v>1350</v>
      </c>
      <c r="F1693" s="5" t="s">
        <v>1351</v>
      </c>
      <c r="G1693" s="30" t="s">
        <v>1352</v>
      </c>
      <c r="H1693" s="30" t="s">
        <v>3</v>
      </c>
      <c r="I1693" s="37">
        <v>44638</v>
      </c>
      <c r="J1693" s="30" t="s">
        <v>1813</v>
      </c>
    </row>
    <row r="1694" spans="1:12" x14ac:dyDescent="0.2">
      <c r="B1694" s="30" t="s">
        <v>259</v>
      </c>
      <c r="C1694" s="31" t="s">
        <v>247</v>
      </c>
      <c r="D1694" s="31" t="s">
        <v>3905</v>
      </c>
      <c r="E1694" s="32" t="s">
        <v>1332</v>
      </c>
      <c r="F1694" s="5" t="s">
        <v>314</v>
      </c>
      <c r="G1694" s="30" t="s">
        <v>3663</v>
      </c>
      <c r="H1694" s="30" t="s">
        <v>3</v>
      </c>
      <c r="I1694" s="37">
        <v>44638</v>
      </c>
      <c r="J1694" s="30" t="s">
        <v>1813</v>
      </c>
    </row>
    <row r="1695" spans="1:12" x14ac:dyDescent="0.2">
      <c r="B1695" s="30" t="s">
        <v>259</v>
      </c>
      <c r="C1695" s="31" t="s">
        <v>247</v>
      </c>
      <c r="D1695" s="31" t="s">
        <v>3906</v>
      </c>
      <c r="E1695" s="32" t="s">
        <v>1350</v>
      </c>
      <c r="F1695" s="5" t="s">
        <v>1351</v>
      </c>
      <c r="G1695" s="30" t="s">
        <v>1352</v>
      </c>
      <c r="H1695" s="30" t="s">
        <v>3</v>
      </c>
      <c r="I1695" s="37">
        <v>44638</v>
      </c>
      <c r="J1695" s="30" t="s">
        <v>1813</v>
      </c>
    </row>
    <row r="1696" spans="1:12" x14ac:dyDescent="0.2">
      <c r="B1696" s="30" t="s">
        <v>259</v>
      </c>
      <c r="C1696" s="31" t="s">
        <v>247</v>
      </c>
      <c r="D1696" s="31" t="s">
        <v>3907</v>
      </c>
      <c r="E1696" s="32" t="s">
        <v>1332</v>
      </c>
      <c r="F1696" s="5" t="s">
        <v>314</v>
      </c>
      <c r="G1696" s="30" t="s">
        <v>3663</v>
      </c>
      <c r="H1696" s="30" t="s">
        <v>3</v>
      </c>
      <c r="I1696" s="37">
        <v>44638</v>
      </c>
      <c r="J1696" s="30" t="s">
        <v>1813</v>
      </c>
    </row>
    <row r="1697" spans="1:11" x14ac:dyDescent="0.2">
      <c r="B1697" s="30" t="s">
        <v>2210</v>
      </c>
      <c r="C1697" s="31" t="s">
        <v>256</v>
      </c>
      <c r="D1697" s="31" t="s">
        <v>2211</v>
      </c>
      <c r="E1697" s="32" t="s">
        <v>1350</v>
      </c>
      <c r="F1697" s="5" t="s">
        <v>1351</v>
      </c>
      <c r="G1697" s="30" t="s">
        <v>1352</v>
      </c>
      <c r="H1697" s="30" t="s">
        <v>3</v>
      </c>
      <c r="I1697" s="37">
        <v>44638</v>
      </c>
      <c r="J1697" s="30" t="s">
        <v>2185</v>
      </c>
    </row>
    <row r="1698" spans="1:11" x14ac:dyDescent="0.2">
      <c r="B1698" s="30" t="s">
        <v>2210</v>
      </c>
      <c r="C1698" s="31" t="s">
        <v>256</v>
      </c>
      <c r="D1698" s="31" t="s">
        <v>2211</v>
      </c>
      <c r="E1698" s="32" t="s">
        <v>1332</v>
      </c>
      <c r="F1698" s="5" t="s">
        <v>314</v>
      </c>
      <c r="G1698" s="30" t="s">
        <v>1354</v>
      </c>
      <c r="H1698" s="30" t="s">
        <v>3</v>
      </c>
      <c r="I1698" s="37">
        <v>44638</v>
      </c>
      <c r="J1698" s="30" t="s">
        <v>2185</v>
      </c>
    </row>
    <row r="1699" spans="1:11" x14ac:dyDescent="0.2">
      <c r="B1699" s="30" t="s">
        <v>2212</v>
      </c>
      <c r="C1699" s="31" t="s">
        <v>3908</v>
      </c>
      <c r="D1699" s="31" t="s">
        <v>3909</v>
      </c>
      <c r="E1699" s="32" t="s">
        <v>327</v>
      </c>
      <c r="F1699" s="5" t="s">
        <v>123</v>
      </c>
      <c r="G1699" s="30" t="s">
        <v>3910</v>
      </c>
      <c r="H1699" s="30" t="s">
        <v>12</v>
      </c>
      <c r="I1699" s="37">
        <v>44630</v>
      </c>
      <c r="J1699" s="30" t="s">
        <v>3911</v>
      </c>
      <c r="K1699" s="30" t="s">
        <v>3912</v>
      </c>
    </row>
    <row r="1700" spans="1:11" x14ac:dyDescent="0.2">
      <c r="B1700" s="30" t="s">
        <v>3913</v>
      </c>
      <c r="C1700" s="31" t="s">
        <v>3914</v>
      </c>
      <c r="D1700" s="31" t="s">
        <v>3915</v>
      </c>
      <c r="E1700" s="32" t="s">
        <v>1350</v>
      </c>
      <c r="F1700" s="5" t="s">
        <v>1351</v>
      </c>
      <c r="G1700" s="30" t="s">
        <v>1352</v>
      </c>
      <c r="H1700" s="30" t="s">
        <v>3</v>
      </c>
      <c r="I1700" s="37">
        <v>44638</v>
      </c>
      <c r="J1700" s="30" t="s">
        <v>2185</v>
      </c>
    </row>
    <row r="1701" spans="1:11" x14ac:dyDescent="0.2">
      <c r="B1701" s="30" t="s">
        <v>2212</v>
      </c>
      <c r="C1701" s="31" t="s">
        <v>3914</v>
      </c>
      <c r="D1701" s="31" t="s">
        <v>3915</v>
      </c>
      <c r="E1701" s="32" t="s">
        <v>1332</v>
      </c>
      <c r="F1701" s="5" t="s">
        <v>314</v>
      </c>
      <c r="G1701" s="30" t="s">
        <v>1354</v>
      </c>
      <c r="H1701" s="30" t="s">
        <v>3</v>
      </c>
      <c r="I1701" s="37">
        <v>44638</v>
      </c>
      <c r="J1701" s="30" t="s">
        <v>2185</v>
      </c>
      <c r="K1701" s="30" t="s">
        <v>3916</v>
      </c>
    </row>
    <row r="1702" spans="1:11" x14ac:dyDescent="0.2">
      <c r="B1702" s="30" t="s">
        <v>2212</v>
      </c>
      <c r="C1702" s="31" t="s">
        <v>3917</v>
      </c>
      <c r="D1702" s="31" t="s">
        <v>801</v>
      </c>
      <c r="E1702" s="32" t="s">
        <v>2212</v>
      </c>
      <c r="F1702" s="5" t="s">
        <v>516</v>
      </c>
      <c r="G1702" s="30" t="s">
        <v>3918</v>
      </c>
      <c r="H1702" s="30" t="s">
        <v>12</v>
      </c>
      <c r="I1702" s="37">
        <v>44643</v>
      </c>
      <c r="J1702" s="30" t="s">
        <v>3919</v>
      </c>
      <c r="K1702" s="30">
        <v>126</v>
      </c>
    </row>
    <row r="1703" spans="1:11" x14ac:dyDescent="0.2">
      <c r="B1703" s="30" t="s">
        <v>2212</v>
      </c>
      <c r="C1703" s="31" t="s">
        <v>516</v>
      </c>
      <c r="D1703" s="31" t="s">
        <v>3920</v>
      </c>
      <c r="E1703" s="32" t="s">
        <v>2212</v>
      </c>
      <c r="F1703" s="5" t="s">
        <v>3917</v>
      </c>
      <c r="G1703" s="30" t="s">
        <v>801</v>
      </c>
      <c r="H1703" s="30" t="s">
        <v>12</v>
      </c>
      <c r="I1703" s="37">
        <v>44643</v>
      </c>
      <c r="J1703" s="30" t="s">
        <v>3919</v>
      </c>
      <c r="K1703" s="30">
        <v>123</v>
      </c>
    </row>
    <row r="1704" spans="1:11" x14ac:dyDescent="0.2">
      <c r="B1704" s="30" t="s">
        <v>264</v>
      </c>
      <c r="C1704" s="31" t="s">
        <v>123</v>
      </c>
      <c r="D1704" s="31" t="s">
        <v>3921</v>
      </c>
      <c r="E1704" s="32" t="s">
        <v>779</v>
      </c>
      <c r="F1704" s="5" t="s">
        <v>1486</v>
      </c>
      <c r="G1704" s="30" t="s">
        <v>1487</v>
      </c>
      <c r="H1704" s="30" t="s">
        <v>12</v>
      </c>
      <c r="I1704" s="37">
        <v>44662</v>
      </c>
      <c r="J1704" s="30" t="s">
        <v>1489</v>
      </c>
    </row>
    <row r="1705" spans="1:11" x14ac:dyDescent="0.2">
      <c r="A1705" s="32" t="s">
        <v>2073</v>
      </c>
      <c r="B1705" s="30" t="s">
        <v>2790</v>
      </c>
      <c r="C1705" s="31" t="s">
        <v>758</v>
      </c>
      <c r="D1705" s="31" t="s">
        <v>1107</v>
      </c>
      <c r="E1705" s="32" t="s">
        <v>1350</v>
      </c>
      <c r="F1705" s="5" t="s">
        <v>1351</v>
      </c>
      <c r="G1705" s="30" t="s">
        <v>1352</v>
      </c>
      <c r="H1705" s="30" t="s">
        <v>3</v>
      </c>
      <c r="I1705" s="37">
        <v>44662</v>
      </c>
      <c r="J1705" s="30" t="s">
        <v>2776</v>
      </c>
    </row>
    <row r="1706" spans="1:11" x14ac:dyDescent="0.2">
      <c r="B1706" s="30" t="s">
        <v>2790</v>
      </c>
      <c r="C1706" s="31" t="s">
        <v>758</v>
      </c>
      <c r="D1706" s="31" t="s">
        <v>1107</v>
      </c>
      <c r="E1706" s="32" t="s">
        <v>1332</v>
      </c>
      <c r="F1706" s="5" t="s">
        <v>314</v>
      </c>
      <c r="G1706" s="30" t="s">
        <v>1354</v>
      </c>
      <c r="H1706" s="30" t="s">
        <v>3</v>
      </c>
      <c r="I1706" s="37">
        <v>44662</v>
      </c>
      <c r="J1706" s="30" t="s">
        <v>2776</v>
      </c>
    </row>
    <row r="1707" spans="1:11" x14ac:dyDescent="0.2">
      <c r="B1707" s="30" t="s">
        <v>3922</v>
      </c>
      <c r="C1707" s="31" t="s">
        <v>701</v>
      </c>
      <c r="D1707" s="31" t="s">
        <v>3923</v>
      </c>
      <c r="E1707" s="32" t="s">
        <v>3922</v>
      </c>
      <c r="F1707" s="5" t="s">
        <v>701</v>
      </c>
      <c r="G1707" s="30" t="s">
        <v>3923</v>
      </c>
      <c r="H1707" s="30" t="s">
        <v>51</v>
      </c>
      <c r="I1707" s="37">
        <v>44634</v>
      </c>
      <c r="J1707" s="30" t="s">
        <v>3396</v>
      </c>
      <c r="K1707" s="30">
        <v>117</v>
      </c>
    </row>
    <row r="1708" spans="1:11" x14ac:dyDescent="0.2">
      <c r="B1708" s="30" t="s">
        <v>3922</v>
      </c>
      <c r="C1708" s="31" t="s">
        <v>3924</v>
      </c>
      <c r="D1708" s="31" t="s">
        <v>3925</v>
      </c>
      <c r="E1708" s="32" t="s">
        <v>3105</v>
      </c>
      <c r="F1708" s="5" t="s">
        <v>779</v>
      </c>
      <c r="G1708" s="30" t="s">
        <v>3926</v>
      </c>
      <c r="H1708" s="30" t="s">
        <v>12</v>
      </c>
      <c r="I1708" s="37">
        <v>44670</v>
      </c>
      <c r="J1708" s="30" t="s">
        <v>3927</v>
      </c>
      <c r="K1708" s="30" t="s">
        <v>3928</v>
      </c>
    </row>
    <row r="1709" spans="1:11" x14ac:dyDescent="0.2">
      <c r="B1709" s="30" t="s">
        <v>1422</v>
      </c>
      <c r="C1709" s="31" t="s">
        <v>1422</v>
      </c>
      <c r="D1709" s="31" t="s">
        <v>3929</v>
      </c>
      <c r="E1709" s="32" t="s">
        <v>1332</v>
      </c>
      <c r="F1709" s="5" t="s">
        <v>314</v>
      </c>
      <c r="G1709" s="30" t="s">
        <v>1354</v>
      </c>
      <c r="H1709" s="30" t="s">
        <v>3</v>
      </c>
      <c r="I1709" s="37">
        <v>44629</v>
      </c>
      <c r="J1709" s="30" t="s">
        <v>1854</v>
      </c>
    </row>
    <row r="1710" spans="1:11" x14ac:dyDescent="0.2">
      <c r="B1710" s="30" t="s">
        <v>1422</v>
      </c>
      <c r="C1710" s="31" t="s">
        <v>2215</v>
      </c>
      <c r="D1710" s="31" t="s">
        <v>3930</v>
      </c>
      <c r="E1710" s="32" t="s">
        <v>1350</v>
      </c>
      <c r="F1710" s="5" t="s">
        <v>1351</v>
      </c>
      <c r="G1710" s="30" t="s">
        <v>1352</v>
      </c>
      <c r="H1710" s="30" t="s">
        <v>3</v>
      </c>
      <c r="I1710" s="37">
        <v>44638</v>
      </c>
      <c r="J1710" s="30" t="s">
        <v>2217</v>
      </c>
    </row>
    <row r="1711" spans="1:11" x14ac:dyDescent="0.2">
      <c r="B1711" s="30" t="s">
        <v>1422</v>
      </c>
      <c r="C1711" s="31" t="s">
        <v>2215</v>
      </c>
      <c r="D1711" s="31" t="s">
        <v>3931</v>
      </c>
      <c r="E1711" s="32" t="s">
        <v>1332</v>
      </c>
      <c r="F1711" s="5" t="s">
        <v>314</v>
      </c>
      <c r="G1711" s="30" t="s">
        <v>1354</v>
      </c>
      <c r="H1711" s="30" t="s">
        <v>3</v>
      </c>
      <c r="I1711" s="37">
        <v>44638</v>
      </c>
      <c r="J1711" s="30" t="s">
        <v>2217</v>
      </c>
    </row>
    <row r="1712" spans="1:11" x14ac:dyDescent="0.2">
      <c r="B1712" s="30" t="s">
        <v>1422</v>
      </c>
      <c r="C1712" s="31" t="s">
        <v>2182</v>
      </c>
      <c r="D1712" s="31" t="s">
        <v>1107</v>
      </c>
      <c r="E1712" s="32" t="s">
        <v>1350</v>
      </c>
      <c r="F1712" s="5" t="s">
        <v>1351</v>
      </c>
      <c r="G1712" s="30" t="s">
        <v>1352</v>
      </c>
      <c r="H1712" s="30" t="s">
        <v>3</v>
      </c>
      <c r="I1712" s="37">
        <v>44638</v>
      </c>
      <c r="J1712" s="30" t="s">
        <v>2217</v>
      </c>
    </row>
    <row r="1713" spans="1:20" x14ac:dyDescent="0.2">
      <c r="B1713" s="30" t="s">
        <v>1422</v>
      </c>
      <c r="C1713" s="31" t="s">
        <v>2182</v>
      </c>
      <c r="D1713" s="31" t="s">
        <v>3932</v>
      </c>
      <c r="E1713" s="32" t="s">
        <v>1332</v>
      </c>
      <c r="F1713" s="5" t="s">
        <v>314</v>
      </c>
      <c r="G1713" s="30" t="s">
        <v>1354</v>
      </c>
      <c r="H1713" s="30" t="s">
        <v>3</v>
      </c>
      <c r="I1713" s="37">
        <v>44638</v>
      </c>
      <c r="J1713" s="30" t="s">
        <v>2217</v>
      </c>
    </row>
    <row r="1714" spans="1:20" x14ac:dyDescent="0.2">
      <c r="B1714" s="30" t="s">
        <v>3933</v>
      </c>
      <c r="C1714" s="31" t="s">
        <v>2218</v>
      </c>
      <c r="D1714" s="31" t="s">
        <v>3934</v>
      </c>
      <c r="E1714" s="32" t="s">
        <v>1350</v>
      </c>
      <c r="F1714" s="5" t="s">
        <v>1351</v>
      </c>
      <c r="G1714" s="30" t="s">
        <v>1352</v>
      </c>
      <c r="H1714" s="30" t="s">
        <v>3</v>
      </c>
      <c r="I1714" s="37">
        <v>44638</v>
      </c>
      <c r="J1714" s="30" t="s">
        <v>2217</v>
      </c>
    </row>
    <row r="1716" spans="1:20" ht="306" x14ac:dyDescent="0.2">
      <c r="B1716" s="30" t="s">
        <v>1323</v>
      </c>
      <c r="K1716" s="60" t="s">
        <v>3935</v>
      </c>
      <c r="L1716" s="30" t="s">
        <v>3936</v>
      </c>
      <c r="M1716" s="30" t="s">
        <v>3937</v>
      </c>
      <c r="N1716" s="30" t="s">
        <v>3938</v>
      </c>
      <c r="O1716" s="30" t="s">
        <v>3939</v>
      </c>
      <c r="P1716" s="30" t="s">
        <v>3940</v>
      </c>
      <c r="Q1716" s="30" t="s">
        <v>3941</v>
      </c>
      <c r="R1716" s="30" t="s">
        <v>1813</v>
      </c>
      <c r="T1716" s="30" t="s">
        <v>3942</v>
      </c>
    </row>
    <row r="1717" spans="1:20" x14ac:dyDescent="0.2">
      <c r="A1717" s="32" t="s">
        <v>2334</v>
      </c>
      <c r="C1717" s="31" t="s">
        <v>3943</v>
      </c>
      <c r="D1717" s="31" t="s">
        <v>3944</v>
      </c>
      <c r="E1717" s="32" t="s">
        <v>3945</v>
      </c>
      <c r="F1717" s="5" t="s">
        <v>3946</v>
      </c>
      <c r="G1717" s="30" t="s">
        <v>3947</v>
      </c>
      <c r="H1717" s="30" t="s">
        <v>3948</v>
      </c>
      <c r="I1717" s="30" t="s">
        <v>3949</v>
      </c>
      <c r="J1717" s="30" t="s">
        <v>3950</v>
      </c>
      <c r="K1717" s="30" t="s">
        <v>3951</v>
      </c>
      <c r="L1717" s="30" t="s">
        <v>3952</v>
      </c>
      <c r="M1717" s="30" t="s">
        <v>3953</v>
      </c>
    </row>
    <row r="1718" spans="1:20" x14ac:dyDescent="0.2">
      <c r="C1718" s="31" t="s">
        <v>1422</v>
      </c>
      <c r="D1718" s="31" t="s">
        <v>3954</v>
      </c>
      <c r="E1718" s="32" t="s">
        <v>2502</v>
      </c>
      <c r="F1718" s="5" t="s">
        <v>1350</v>
      </c>
      <c r="G1718" s="30" t="s">
        <v>3955</v>
      </c>
      <c r="H1718" s="30" t="s">
        <v>1352</v>
      </c>
      <c r="I1718" s="30" t="s">
        <v>3</v>
      </c>
      <c r="J1718" s="37">
        <v>44638</v>
      </c>
      <c r="K1718" s="30" t="s">
        <v>2518</v>
      </c>
    </row>
    <row r="1719" spans="1:20" x14ac:dyDescent="0.2">
      <c r="C1719" s="31" t="s">
        <v>1422</v>
      </c>
      <c r="D1719" s="31" t="s">
        <v>3956</v>
      </c>
      <c r="E1719" s="32" t="s">
        <v>2502</v>
      </c>
      <c r="F1719" s="5" t="s">
        <v>1332</v>
      </c>
      <c r="G1719" s="30" t="s">
        <v>314</v>
      </c>
      <c r="H1719" s="30" t="s">
        <v>1354</v>
      </c>
      <c r="I1719" s="30" t="s">
        <v>3</v>
      </c>
      <c r="J1719" s="37">
        <v>44633</v>
      </c>
      <c r="K1719" s="30" t="s">
        <v>2518</v>
      </c>
    </row>
    <row r="1720" spans="1:20" x14ac:dyDescent="0.2">
      <c r="C1720" s="31" t="s">
        <v>1422</v>
      </c>
      <c r="D1720" s="31" t="s">
        <v>1423</v>
      </c>
      <c r="E1720" s="32" t="s">
        <v>1424</v>
      </c>
      <c r="F1720" s="5" t="s">
        <v>1423</v>
      </c>
      <c r="G1720" s="30" t="s">
        <v>145</v>
      </c>
      <c r="H1720" s="30" t="s">
        <v>3957</v>
      </c>
      <c r="I1720" s="30" t="s">
        <v>12</v>
      </c>
      <c r="J1720" s="37">
        <v>44626</v>
      </c>
      <c r="K1720" s="30" t="s">
        <v>1426</v>
      </c>
    </row>
    <row r="1721" spans="1:20" x14ac:dyDescent="0.2">
      <c r="C1721" s="31" t="s">
        <v>1422</v>
      </c>
      <c r="D1721" s="31" t="s">
        <v>1423</v>
      </c>
      <c r="E1721" s="32" t="s">
        <v>1424</v>
      </c>
      <c r="F1721" s="5" t="s">
        <v>1423</v>
      </c>
      <c r="G1721" s="30" t="s">
        <v>145</v>
      </c>
      <c r="H1721" s="30" t="s">
        <v>1427</v>
      </c>
      <c r="I1721" s="30" t="s">
        <v>12</v>
      </c>
      <c r="J1721" s="37">
        <v>44626</v>
      </c>
      <c r="K1721" s="30" t="s">
        <v>1426</v>
      </c>
    </row>
    <row r="1722" spans="1:20" x14ac:dyDescent="0.2">
      <c r="A1722" s="32" t="s">
        <v>2073</v>
      </c>
      <c r="C1722" s="31" t="s">
        <v>1422</v>
      </c>
      <c r="D1722" s="31" t="s">
        <v>1423</v>
      </c>
      <c r="E1722" s="32" t="s">
        <v>1424</v>
      </c>
      <c r="F1722" s="5" t="s">
        <v>1423</v>
      </c>
      <c r="G1722" s="30" t="s">
        <v>145</v>
      </c>
      <c r="H1722" s="30" t="s">
        <v>1428</v>
      </c>
      <c r="I1722" s="30" t="s">
        <v>1598</v>
      </c>
      <c r="J1722" s="37">
        <v>44626</v>
      </c>
      <c r="K1722" s="30" t="s">
        <v>1426</v>
      </c>
    </row>
    <row r="1723" spans="1:20" x14ac:dyDescent="0.2">
      <c r="C1723" s="31" t="s">
        <v>1422</v>
      </c>
      <c r="D1723" s="31" t="s">
        <v>1423</v>
      </c>
      <c r="E1723" s="32" t="s">
        <v>1424</v>
      </c>
      <c r="F1723" s="5" t="s">
        <v>1423</v>
      </c>
      <c r="G1723" s="30" t="s">
        <v>145</v>
      </c>
      <c r="H1723" s="30" t="s">
        <v>3958</v>
      </c>
      <c r="I1723" s="30" t="s">
        <v>12</v>
      </c>
      <c r="J1723" s="37">
        <v>44626</v>
      </c>
      <c r="K1723" s="30" t="s">
        <v>1426</v>
      </c>
    </row>
    <row r="1724" spans="1:20" x14ac:dyDescent="0.2">
      <c r="C1724" s="31" t="s">
        <v>1422</v>
      </c>
      <c r="D1724" s="31" t="s">
        <v>1423</v>
      </c>
      <c r="E1724" s="32" t="s">
        <v>1424</v>
      </c>
      <c r="F1724" s="5" t="s">
        <v>1423</v>
      </c>
      <c r="G1724" s="30" t="s">
        <v>145</v>
      </c>
      <c r="H1724" s="30" t="s">
        <v>3959</v>
      </c>
      <c r="I1724" s="30" t="s">
        <v>12</v>
      </c>
      <c r="J1724" s="37">
        <v>44626</v>
      </c>
      <c r="K1724" s="30" t="s">
        <v>1426</v>
      </c>
    </row>
    <row r="1725" spans="1:20" x14ac:dyDescent="0.2">
      <c r="C1725" s="31" t="s">
        <v>1422</v>
      </c>
      <c r="D1725" s="31" t="s">
        <v>1423</v>
      </c>
      <c r="E1725" s="32" t="s">
        <v>1424</v>
      </c>
      <c r="F1725" s="5" t="s">
        <v>1423</v>
      </c>
      <c r="G1725" s="30" t="s">
        <v>145</v>
      </c>
      <c r="H1725" s="30" t="s">
        <v>1438</v>
      </c>
      <c r="I1725" s="30" t="s">
        <v>12</v>
      </c>
      <c r="J1725" s="37">
        <v>44626</v>
      </c>
      <c r="K1725" s="30" t="s">
        <v>1426</v>
      </c>
    </row>
    <row r="1726" spans="1:20" x14ac:dyDescent="0.2">
      <c r="C1726" s="31" t="s">
        <v>1422</v>
      </c>
      <c r="D1726" s="31" t="s">
        <v>1423</v>
      </c>
      <c r="E1726" s="32" t="s">
        <v>1424</v>
      </c>
      <c r="F1726" s="5" t="s">
        <v>1423</v>
      </c>
      <c r="G1726" s="30" t="s">
        <v>145</v>
      </c>
      <c r="H1726" s="30" t="s">
        <v>3960</v>
      </c>
      <c r="I1726" s="30" t="s">
        <v>12</v>
      </c>
      <c r="J1726" s="37">
        <v>44626</v>
      </c>
      <c r="K1726" s="30" t="s">
        <v>1426</v>
      </c>
    </row>
    <row r="1727" spans="1:20" x14ac:dyDescent="0.2">
      <c r="C1727" s="31" t="s">
        <v>1422</v>
      </c>
      <c r="D1727" s="31" t="s">
        <v>3961</v>
      </c>
      <c r="E1727" s="32" t="s">
        <v>1424</v>
      </c>
      <c r="F1727" s="5" t="s">
        <v>1423</v>
      </c>
      <c r="G1727" s="30" t="s">
        <v>145</v>
      </c>
      <c r="H1727" s="30" t="s">
        <v>3962</v>
      </c>
      <c r="I1727" s="30" t="s">
        <v>12</v>
      </c>
      <c r="J1727" s="37">
        <v>44625</v>
      </c>
      <c r="K1727" s="30" t="s">
        <v>3963</v>
      </c>
    </row>
    <row r="1728" spans="1:20" x14ac:dyDescent="0.2">
      <c r="C1728" s="31" t="s">
        <v>3964</v>
      </c>
      <c r="D1728" s="31" t="s">
        <v>1423</v>
      </c>
      <c r="E1728" s="32" t="s">
        <v>3965</v>
      </c>
      <c r="F1728" s="5" t="s">
        <v>1423</v>
      </c>
      <c r="G1728" s="30" t="s">
        <v>145</v>
      </c>
      <c r="H1728" s="30" t="s">
        <v>1443</v>
      </c>
      <c r="I1728" s="30" t="s">
        <v>12</v>
      </c>
      <c r="J1728" s="30" t="s">
        <v>3966</v>
      </c>
      <c r="K1728" s="30" t="s">
        <v>1426</v>
      </c>
    </row>
    <row r="1729" spans="1:12" x14ac:dyDescent="0.2">
      <c r="C1729" s="31" t="s">
        <v>1422</v>
      </c>
      <c r="D1729" s="31" t="s">
        <v>1423</v>
      </c>
      <c r="E1729" s="32" t="s">
        <v>3967</v>
      </c>
      <c r="F1729" s="5" t="s">
        <v>1423</v>
      </c>
      <c r="G1729" s="30" t="s">
        <v>145</v>
      </c>
      <c r="H1729" s="30" t="s">
        <v>3968</v>
      </c>
      <c r="I1729" s="30" t="s">
        <v>12</v>
      </c>
      <c r="J1729" s="37">
        <v>44626</v>
      </c>
      <c r="K1729" s="30" t="s">
        <v>1426</v>
      </c>
    </row>
    <row r="1730" spans="1:12" x14ac:dyDescent="0.2">
      <c r="C1730" s="31" t="s">
        <v>2023</v>
      </c>
      <c r="D1730" s="31" t="s">
        <v>1172</v>
      </c>
      <c r="E1730" s="32" t="s">
        <v>3969</v>
      </c>
      <c r="F1730" s="5" t="s">
        <v>590</v>
      </c>
      <c r="G1730" s="30" t="s">
        <v>327</v>
      </c>
      <c r="H1730" s="30" t="s">
        <v>592</v>
      </c>
      <c r="I1730" s="30" t="s">
        <v>3</v>
      </c>
      <c r="J1730" s="37">
        <v>44259</v>
      </c>
      <c r="K1730" s="30" t="s">
        <v>3970</v>
      </c>
    </row>
    <row r="1731" spans="1:12" x14ac:dyDescent="0.2">
      <c r="C1731" s="31" t="s">
        <v>2023</v>
      </c>
      <c r="D1731" s="31" t="s">
        <v>1422</v>
      </c>
      <c r="E1731" s="32" t="s">
        <v>2024</v>
      </c>
      <c r="F1731" s="5" t="s">
        <v>1350</v>
      </c>
      <c r="G1731" s="30" t="s">
        <v>1351</v>
      </c>
      <c r="H1731" s="30" t="s">
        <v>1352</v>
      </c>
      <c r="I1731" s="30" t="s">
        <v>3</v>
      </c>
      <c r="J1731" s="37">
        <v>44629</v>
      </c>
      <c r="K1731" s="30" t="s">
        <v>1854</v>
      </c>
    </row>
    <row r="1732" spans="1:12" x14ac:dyDescent="0.2">
      <c r="C1732" s="31" t="s">
        <v>256</v>
      </c>
      <c r="D1732" s="31" t="s">
        <v>608</v>
      </c>
      <c r="E1732" s="32" t="s">
        <v>3971</v>
      </c>
      <c r="F1732" s="5" t="s">
        <v>256</v>
      </c>
      <c r="G1732" s="30" t="s">
        <v>608</v>
      </c>
      <c r="H1732" s="30" t="s">
        <v>3971</v>
      </c>
      <c r="I1732" s="30" t="s">
        <v>51</v>
      </c>
      <c r="J1732" s="37">
        <v>44634</v>
      </c>
      <c r="K1732" s="30" t="s">
        <v>3396</v>
      </c>
      <c r="L1732" s="30">
        <v>117</v>
      </c>
    </row>
    <row r="1733" spans="1:12" x14ac:dyDescent="0.2">
      <c r="C1733" s="31" t="s">
        <v>256</v>
      </c>
      <c r="D1733" s="31" t="s">
        <v>590</v>
      </c>
      <c r="E1733" s="32" t="s">
        <v>3972</v>
      </c>
      <c r="F1733" s="5" t="s">
        <v>256</v>
      </c>
      <c r="G1733" s="30" t="s">
        <v>590</v>
      </c>
      <c r="H1733" s="30" t="s">
        <v>3973</v>
      </c>
      <c r="I1733" s="30" t="s">
        <v>12</v>
      </c>
      <c r="J1733" s="37">
        <v>44678</v>
      </c>
      <c r="K1733" s="30" t="s">
        <v>3974</v>
      </c>
      <c r="L1733" s="30">
        <v>183</v>
      </c>
    </row>
    <row r="1734" spans="1:12" x14ac:dyDescent="0.2">
      <c r="C1734" s="31" t="s">
        <v>256</v>
      </c>
      <c r="D1734" s="31" t="s">
        <v>2221</v>
      </c>
      <c r="E1734" s="32" t="s">
        <v>3975</v>
      </c>
      <c r="F1734" s="5" t="s">
        <v>1350</v>
      </c>
      <c r="G1734" s="30" t="s">
        <v>1351</v>
      </c>
      <c r="H1734" s="30" t="s">
        <v>1352</v>
      </c>
      <c r="I1734" s="30" t="s">
        <v>3</v>
      </c>
      <c r="J1734" s="37">
        <v>44638</v>
      </c>
      <c r="K1734" s="30" t="s">
        <v>2217</v>
      </c>
    </row>
    <row r="1735" spans="1:12" x14ac:dyDescent="0.2">
      <c r="C1735" s="31" t="s">
        <v>256</v>
      </c>
      <c r="D1735" s="31" t="s">
        <v>2221</v>
      </c>
      <c r="E1735" s="32" t="s">
        <v>3976</v>
      </c>
      <c r="F1735" s="5" t="s">
        <v>1332</v>
      </c>
      <c r="G1735" s="30" t="s">
        <v>314</v>
      </c>
      <c r="H1735" s="30" t="s">
        <v>1354</v>
      </c>
      <c r="I1735" s="30" t="s">
        <v>3</v>
      </c>
      <c r="J1735" s="37">
        <v>44638</v>
      </c>
      <c r="K1735" s="30" t="s">
        <v>2217</v>
      </c>
    </row>
    <row r="1736" spans="1:12" x14ac:dyDescent="0.2">
      <c r="C1736" s="31" t="s">
        <v>256</v>
      </c>
      <c r="D1736" s="31" t="s">
        <v>257</v>
      </c>
      <c r="E1736" s="32" t="s">
        <v>3977</v>
      </c>
      <c r="F1736" s="5" t="s">
        <v>1350</v>
      </c>
      <c r="G1736" s="30" t="s">
        <v>1351</v>
      </c>
      <c r="H1736" s="30" t="s">
        <v>1352</v>
      </c>
      <c r="I1736" s="30" t="s">
        <v>3</v>
      </c>
      <c r="J1736" s="37">
        <v>44638</v>
      </c>
      <c r="K1736" s="30" t="s">
        <v>2217</v>
      </c>
    </row>
    <row r="1737" spans="1:12" x14ac:dyDescent="0.2">
      <c r="C1737" s="31" t="s">
        <v>256</v>
      </c>
      <c r="D1737" s="31" t="s">
        <v>257</v>
      </c>
      <c r="E1737" s="32" t="s">
        <v>3977</v>
      </c>
      <c r="F1737" s="5" t="s">
        <v>1332</v>
      </c>
      <c r="G1737" s="30" t="s">
        <v>314</v>
      </c>
      <c r="H1737" s="30" t="s">
        <v>3978</v>
      </c>
      <c r="I1737" s="30" t="s">
        <v>3</v>
      </c>
      <c r="J1737" s="37">
        <v>44638</v>
      </c>
      <c r="K1737" s="30" t="s">
        <v>2217</v>
      </c>
    </row>
    <row r="1738" spans="1:12" x14ac:dyDescent="0.2">
      <c r="C1738" s="31" t="s">
        <v>256</v>
      </c>
      <c r="D1738" s="31" t="s">
        <v>1735</v>
      </c>
      <c r="E1738" s="32" t="s">
        <v>3979</v>
      </c>
      <c r="F1738" s="5" t="s">
        <v>1350</v>
      </c>
      <c r="G1738" s="30" t="s">
        <v>1351</v>
      </c>
      <c r="H1738" s="30" t="s">
        <v>1352</v>
      </c>
      <c r="I1738" s="30" t="s">
        <v>3</v>
      </c>
      <c r="J1738" s="37">
        <v>44662</v>
      </c>
      <c r="K1738" s="30" t="s">
        <v>2776</v>
      </c>
    </row>
    <row r="1739" spans="1:12" x14ac:dyDescent="0.2">
      <c r="C1739" s="31" t="s">
        <v>256</v>
      </c>
      <c r="D1739" s="31" t="s">
        <v>1735</v>
      </c>
      <c r="E1739" s="32" t="s">
        <v>3979</v>
      </c>
      <c r="F1739" s="5" t="s">
        <v>1332</v>
      </c>
      <c r="G1739" s="30" t="s">
        <v>314</v>
      </c>
      <c r="H1739" s="30" t="s">
        <v>1354</v>
      </c>
      <c r="I1739" s="30" t="s">
        <v>3</v>
      </c>
      <c r="J1739" s="37">
        <v>44662</v>
      </c>
      <c r="K1739" s="30" t="s">
        <v>2776</v>
      </c>
    </row>
    <row r="1740" spans="1:12" x14ac:dyDescent="0.2">
      <c r="C1740" s="31" t="s">
        <v>3980</v>
      </c>
      <c r="D1740" s="31" t="s">
        <v>590</v>
      </c>
      <c r="E1740" s="32" t="s">
        <v>3973</v>
      </c>
      <c r="F1740" s="5" t="s">
        <v>256</v>
      </c>
      <c r="G1740" s="30" t="s">
        <v>590</v>
      </c>
      <c r="H1740" s="30" t="s">
        <v>3972</v>
      </c>
      <c r="I1740" s="30" t="s">
        <v>12</v>
      </c>
      <c r="J1740" s="37">
        <v>44678</v>
      </c>
      <c r="K1740" s="30" t="s">
        <v>3981</v>
      </c>
    </row>
    <row r="1742" spans="1:12" x14ac:dyDescent="0.2">
      <c r="A1742" s="32" t="s">
        <v>32</v>
      </c>
    </row>
    <row r="1744" spans="1:12" x14ac:dyDescent="0.2">
      <c r="A1744" s="32" t="s">
        <v>41</v>
      </c>
    </row>
    <row r="1746" spans="1:12" x14ac:dyDescent="0.2">
      <c r="A1746" s="32" t="s">
        <v>41</v>
      </c>
    </row>
    <row r="1748" spans="1:12" x14ac:dyDescent="0.2">
      <c r="A1748" s="32" t="s">
        <v>3982</v>
      </c>
    </row>
    <row r="1750" spans="1:12" x14ac:dyDescent="0.2">
      <c r="B1750" s="30" t="s">
        <v>3983</v>
      </c>
      <c r="D1750" s="31" t="s">
        <v>3984</v>
      </c>
      <c r="E1750" s="32" t="s">
        <v>3985</v>
      </c>
      <c r="F1750" s="5" t="s">
        <v>1351</v>
      </c>
      <c r="G1750" s="30" t="s">
        <v>3986</v>
      </c>
      <c r="H1750" s="30" t="s">
        <v>3987</v>
      </c>
      <c r="I1750" s="30" t="s">
        <v>3988</v>
      </c>
      <c r="J1750" s="30" t="s">
        <v>3989</v>
      </c>
      <c r="K1750" s="30" t="s">
        <v>3990</v>
      </c>
      <c r="L1750" s="30" t="s">
        <v>3991</v>
      </c>
    </row>
    <row r="1751" spans="1:12" x14ac:dyDescent="0.2">
      <c r="B1751" s="30" t="s">
        <v>3992</v>
      </c>
      <c r="D1751" s="31" t="s">
        <v>3993</v>
      </c>
      <c r="E1751" s="32" t="s">
        <v>3994</v>
      </c>
      <c r="F1751" s="5" t="s">
        <v>3995</v>
      </c>
      <c r="G1751" s="30" t="s">
        <v>3996</v>
      </c>
      <c r="H1751" s="30" t="s">
        <v>3997</v>
      </c>
      <c r="I1751" s="30" t="s">
        <v>3998</v>
      </c>
      <c r="J1751" s="30" t="s">
        <v>3999</v>
      </c>
      <c r="K1751" s="30" t="s">
        <v>4000</v>
      </c>
    </row>
    <row r="1752" spans="1:12" x14ac:dyDescent="0.2">
      <c r="B1752" s="30" t="s">
        <v>623</v>
      </c>
      <c r="C1752" s="31" t="s">
        <v>1966</v>
      </c>
      <c r="D1752" s="31" t="s">
        <v>4001</v>
      </c>
      <c r="E1752" s="32" t="s">
        <v>4002</v>
      </c>
      <c r="F1752" s="5" t="s">
        <v>1351</v>
      </c>
      <c r="G1752" s="30" t="s">
        <v>1352</v>
      </c>
      <c r="H1752" s="30" t="s">
        <v>3</v>
      </c>
      <c r="I1752" s="30" t="s">
        <v>2037</v>
      </c>
      <c r="J1752" s="30" t="s">
        <v>1854</v>
      </c>
    </row>
    <row r="1753" spans="1:12" x14ac:dyDescent="0.2">
      <c r="B1753" s="30" t="s">
        <v>4003</v>
      </c>
      <c r="C1753" s="31" t="s">
        <v>1966</v>
      </c>
      <c r="D1753" s="31" t="s">
        <v>2019</v>
      </c>
      <c r="E1753" s="32" t="s">
        <v>1332</v>
      </c>
      <c r="F1753" s="5" t="s">
        <v>314</v>
      </c>
      <c r="G1753" s="30" t="s">
        <v>1354</v>
      </c>
      <c r="H1753" s="30" t="s">
        <v>3</v>
      </c>
      <c r="I1753" s="37">
        <v>44629</v>
      </c>
      <c r="J1753" s="30" t="s">
        <v>1854</v>
      </c>
    </row>
    <row r="1754" spans="1:12" x14ac:dyDescent="0.2">
      <c r="B1754" s="30" t="s">
        <v>78</v>
      </c>
      <c r="C1754" s="31" t="s">
        <v>2794</v>
      </c>
      <c r="D1754" s="31" t="s">
        <v>2209</v>
      </c>
      <c r="E1754" s="32" t="s">
        <v>1350</v>
      </c>
      <c r="F1754" s="5" t="s">
        <v>1351</v>
      </c>
      <c r="G1754" s="30" t="s">
        <v>1352</v>
      </c>
      <c r="H1754" s="30" t="s">
        <v>3</v>
      </c>
      <c r="I1754" s="37">
        <v>44662</v>
      </c>
      <c r="J1754" s="30" t="s">
        <v>2776</v>
      </c>
    </row>
    <row r="1755" spans="1:12" x14ac:dyDescent="0.2">
      <c r="B1755" s="30" t="s">
        <v>78</v>
      </c>
      <c r="C1755" s="31" t="s">
        <v>2794</v>
      </c>
      <c r="D1755" s="31" t="s">
        <v>2785</v>
      </c>
      <c r="E1755" s="32" t="s">
        <v>1332</v>
      </c>
      <c r="F1755" s="5" t="s">
        <v>314</v>
      </c>
      <c r="G1755" s="30" t="s">
        <v>1354</v>
      </c>
      <c r="H1755" s="30" t="s">
        <v>3</v>
      </c>
      <c r="I1755" s="37">
        <v>44662</v>
      </c>
      <c r="J1755" s="30" t="s">
        <v>2776</v>
      </c>
    </row>
    <row r="1756" spans="1:12" x14ac:dyDescent="0.2">
      <c r="B1756" s="30" t="s">
        <v>78</v>
      </c>
      <c r="C1756" s="31" t="s">
        <v>2794</v>
      </c>
      <c r="D1756" s="31" t="s">
        <v>4004</v>
      </c>
      <c r="E1756" s="32" t="s">
        <v>1350</v>
      </c>
      <c r="F1756" s="5" t="s">
        <v>1351</v>
      </c>
      <c r="G1756" s="30" t="s">
        <v>1352</v>
      </c>
      <c r="H1756" s="30" t="s">
        <v>3</v>
      </c>
      <c r="I1756" s="37">
        <v>44662</v>
      </c>
      <c r="J1756" s="30" t="s">
        <v>2776</v>
      </c>
    </row>
    <row r="1757" spans="1:12" x14ac:dyDescent="0.2">
      <c r="B1757" s="30" t="s">
        <v>78</v>
      </c>
      <c r="C1757" s="31" t="s">
        <v>2794</v>
      </c>
      <c r="D1757" s="31" t="s">
        <v>4004</v>
      </c>
      <c r="E1757" s="32" t="s">
        <v>1332</v>
      </c>
      <c r="F1757" s="5" t="s">
        <v>314</v>
      </c>
      <c r="G1757" s="30" t="s">
        <v>1354</v>
      </c>
      <c r="H1757" s="30" t="s">
        <v>3</v>
      </c>
      <c r="I1757" s="37">
        <v>44662</v>
      </c>
      <c r="J1757" s="30" t="s">
        <v>2776</v>
      </c>
    </row>
    <row r="1758" spans="1:12" x14ac:dyDescent="0.2">
      <c r="B1758" s="30" t="s">
        <v>590</v>
      </c>
      <c r="C1758" s="31" t="s">
        <v>327</v>
      </c>
      <c r="D1758" s="31" t="s">
        <v>592</v>
      </c>
      <c r="E1758" s="32" t="s">
        <v>4005</v>
      </c>
      <c r="F1758" s="5" t="s">
        <v>575</v>
      </c>
      <c r="G1758" s="30" t="s">
        <v>4006</v>
      </c>
      <c r="H1758" s="30" t="s">
        <v>3</v>
      </c>
      <c r="I1758" s="37">
        <v>44622</v>
      </c>
      <c r="J1758" s="30" t="s">
        <v>1774</v>
      </c>
    </row>
    <row r="1759" spans="1:12" x14ac:dyDescent="0.2">
      <c r="B1759" s="30" t="s">
        <v>590</v>
      </c>
      <c r="C1759" s="31" t="s">
        <v>327</v>
      </c>
      <c r="D1759" s="31" t="s">
        <v>592</v>
      </c>
      <c r="E1759" s="32" t="s">
        <v>2023</v>
      </c>
      <c r="F1759" s="5" t="s">
        <v>1172</v>
      </c>
      <c r="G1759" s="30" t="s">
        <v>3969</v>
      </c>
      <c r="H1759" s="30" t="s">
        <v>3</v>
      </c>
      <c r="I1759" s="37">
        <v>44259</v>
      </c>
      <c r="J1759" s="30" t="s">
        <v>3970</v>
      </c>
    </row>
    <row r="1760" spans="1:12" x14ac:dyDescent="0.2">
      <c r="B1760" s="30" t="s">
        <v>4007</v>
      </c>
      <c r="C1760" s="31" t="s">
        <v>2006</v>
      </c>
      <c r="D1760" s="31" t="s">
        <v>1804</v>
      </c>
      <c r="E1760" s="32" t="s">
        <v>1350</v>
      </c>
      <c r="F1760" s="5" t="s">
        <v>1351</v>
      </c>
      <c r="G1760" s="30" t="s">
        <v>1352</v>
      </c>
      <c r="H1760" s="30" t="s">
        <v>3</v>
      </c>
      <c r="I1760" s="37">
        <v>44629</v>
      </c>
      <c r="J1760" s="30" t="s">
        <v>1449</v>
      </c>
    </row>
    <row r="1761" spans="1:10" x14ac:dyDescent="0.2">
      <c r="B1761" s="30" t="s">
        <v>590</v>
      </c>
      <c r="C1761" s="31" t="s">
        <v>2006</v>
      </c>
      <c r="D1761" s="31" t="s">
        <v>1804</v>
      </c>
      <c r="E1761" s="32" t="s">
        <v>1332</v>
      </c>
      <c r="F1761" s="5" t="s">
        <v>314</v>
      </c>
      <c r="G1761" s="30" t="s">
        <v>1354</v>
      </c>
      <c r="H1761" s="30" t="s">
        <v>3</v>
      </c>
      <c r="I1761" s="37">
        <v>44629</v>
      </c>
      <c r="J1761" s="30" t="s">
        <v>1449</v>
      </c>
    </row>
    <row r="1762" spans="1:10" x14ac:dyDescent="0.2">
      <c r="B1762" s="30" t="s">
        <v>590</v>
      </c>
      <c r="C1762" s="31" t="s">
        <v>214</v>
      </c>
      <c r="D1762" s="31" t="s">
        <v>2090</v>
      </c>
      <c r="E1762" s="32" t="s">
        <v>4008</v>
      </c>
      <c r="F1762" s="5" t="s">
        <v>1351</v>
      </c>
      <c r="G1762" s="30" t="s">
        <v>1352</v>
      </c>
      <c r="H1762" s="30" t="s">
        <v>1506</v>
      </c>
      <c r="I1762" s="37">
        <v>44629</v>
      </c>
      <c r="J1762" s="30" t="s">
        <v>1416</v>
      </c>
    </row>
    <row r="1763" spans="1:10" x14ac:dyDescent="0.2">
      <c r="B1763" s="30" t="s">
        <v>590</v>
      </c>
      <c r="C1763" s="31" t="s">
        <v>214</v>
      </c>
      <c r="D1763" s="31" t="s">
        <v>2090</v>
      </c>
      <c r="E1763" s="32" t="s">
        <v>1332</v>
      </c>
      <c r="F1763" s="5" t="s">
        <v>314</v>
      </c>
      <c r="G1763" s="30" t="s">
        <v>1354</v>
      </c>
      <c r="H1763" s="30" t="s">
        <v>3</v>
      </c>
      <c r="I1763" s="37">
        <v>44629</v>
      </c>
      <c r="J1763" s="30" t="s">
        <v>1416</v>
      </c>
    </row>
    <row r="1764" spans="1:10" x14ac:dyDescent="0.2">
      <c r="A1764" s="32" t="s">
        <v>4009</v>
      </c>
      <c r="C1764" s="31" t="s">
        <v>214</v>
      </c>
      <c r="D1764" s="31" t="s">
        <v>4010</v>
      </c>
      <c r="E1764" s="32" t="s">
        <v>1350</v>
      </c>
      <c r="F1764" s="5" t="s">
        <v>1351</v>
      </c>
      <c r="G1764" s="30" t="s">
        <v>1352</v>
      </c>
      <c r="H1764" s="30" t="s">
        <v>3</v>
      </c>
      <c r="I1764" s="37">
        <v>44638</v>
      </c>
      <c r="J1764" s="30" t="s">
        <v>2217</v>
      </c>
    </row>
    <row r="1765" spans="1:10" x14ac:dyDescent="0.2">
      <c r="A1765" s="32" t="s">
        <v>4011</v>
      </c>
      <c r="C1765" s="31" t="s">
        <v>4012</v>
      </c>
      <c r="D1765" s="31" t="s">
        <v>4010</v>
      </c>
      <c r="E1765" s="32" t="s">
        <v>1332</v>
      </c>
      <c r="F1765" s="5" t="s">
        <v>4013</v>
      </c>
      <c r="G1765" s="30" t="s">
        <v>1354</v>
      </c>
      <c r="H1765" s="30" t="s">
        <v>3</v>
      </c>
      <c r="I1765" s="37">
        <v>44638</v>
      </c>
      <c r="J1765" s="30" t="s">
        <v>2217</v>
      </c>
    </row>
    <row r="1766" spans="1:10" x14ac:dyDescent="0.2">
      <c r="B1766" s="30" t="s">
        <v>590</v>
      </c>
      <c r="C1766" s="31" t="s">
        <v>214</v>
      </c>
      <c r="D1766" s="31" t="s">
        <v>4014</v>
      </c>
      <c r="E1766" s="32" t="s">
        <v>1350</v>
      </c>
      <c r="F1766" s="5" t="s">
        <v>1351</v>
      </c>
      <c r="G1766" s="30" t="s">
        <v>1352</v>
      </c>
      <c r="H1766" s="30" t="s">
        <v>3</v>
      </c>
      <c r="I1766" s="37">
        <v>44638</v>
      </c>
      <c r="J1766" s="30" t="s">
        <v>2217</v>
      </c>
    </row>
    <row r="1767" spans="1:10" x14ac:dyDescent="0.2">
      <c r="B1767" s="30" t="s">
        <v>590</v>
      </c>
      <c r="C1767" s="31" t="s">
        <v>214</v>
      </c>
      <c r="D1767" s="31" t="s">
        <v>4014</v>
      </c>
      <c r="E1767" s="32" t="s">
        <v>1332</v>
      </c>
      <c r="F1767" s="5" t="s">
        <v>314</v>
      </c>
      <c r="G1767" s="30" t="s">
        <v>1354</v>
      </c>
      <c r="H1767" s="30" t="s">
        <v>3</v>
      </c>
      <c r="I1767" s="37">
        <v>44638</v>
      </c>
      <c r="J1767" s="30" t="s">
        <v>2217</v>
      </c>
    </row>
    <row r="1768" spans="1:10" x14ac:dyDescent="0.2">
      <c r="B1768" s="30" t="s">
        <v>590</v>
      </c>
      <c r="C1768" s="31" t="s">
        <v>214</v>
      </c>
      <c r="D1768" s="31" t="s">
        <v>2230</v>
      </c>
      <c r="E1768" s="32" t="s">
        <v>1350</v>
      </c>
      <c r="F1768" s="5" t="s">
        <v>1351</v>
      </c>
      <c r="G1768" s="30" t="s">
        <v>1352</v>
      </c>
      <c r="H1768" s="30" t="s">
        <v>3</v>
      </c>
      <c r="I1768" s="37">
        <v>44638</v>
      </c>
      <c r="J1768" s="30" t="s">
        <v>2217</v>
      </c>
    </row>
    <row r="1769" spans="1:10" x14ac:dyDescent="0.2">
      <c r="B1769" s="30" t="s">
        <v>590</v>
      </c>
      <c r="C1769" s="31" t="s">
        <v>214</v>
      </c>
      <c r="D1769" s="31" t="s">
        <v>2230</v>
      </c>
      <c r="E1769" s="32" t="s">
        <v>1332</v>
      </c>
      <c r="F1769" s="5" t="s">
        <v>314</v>
      </c>
      <c r="G1769" s="30" t="s">
        <v>1354</v>
      </c>
      <c r="H1769" s="30" t="s">
        <v>3</v>
      </c>
      <c r="I1769" s="37">
        <v>44638</v>
      </c>
      <c r="J1769" s="30" t="s">
        <v>4015</v>
      </c>
    </row>
    <row r="1770" spans="1:10" x14ac:dyDescent="0.2">
      <c r="B1770" s="30" t="s">
        <v>590</v>
      </c>
      <c r="C1770" s="31" t="s">
        <v>744</v>
      </c>
      <c r="D1770" s="31" t="s">
        <v>4016</v>
      </c>
      <c r="E1770" s="32" t="s">
        <v>1350</v>
      </c>
      <c r="F1770" s="5" t="s">
        <v>1351</v>
      </c>
      <c r="G1770" s="30" t="s">
        <v>1352</v>
      </c>
      <c r="H1770" s="30" t="s">
        <v>33</v>
      </c>
      <c r="I1770" s="37">
        <v>44638</v>
      </c>
      <c r="J1770" s="30" t="s">
        <v>2217</v>
      </c>
    </row>
    <row r="1771" spans="1:10" x14ac:dyDescent="0.2">
      <c r="B1771" s="30" t="s">
        <v>590</v>
      </c>
      <c r="C1771" s="31" t="s">
        <v>744</v>
      </c>
      <c r="D1771" s="31" t="s">
        <v>4017</v>
      </c>
      <c r="E1771" s="32" t="s">
        <v>1332</v>
      </c>
      <c r="F1771" s="5" t="s">
        <v>314</v>
      </c>
      <c r="G1771" s="30" t="s">
        <v>1354</v>
      </c>
      <c r="H1771" s="30" t="s">
        <v>3</v>
      </c>
      <c r="I1771" s="37">
        <v>44638</v>
      </c>
      <c r="J1771" s="30" t="s">
        <v>2217</v>
      </c>
    </row>
    <row r="1772" spans="1:10" x14ac:dyDescent="0.2">
      <c r="B1772" s="30" t="s">
        <v>4018</v>
      </c>
      <c r="D1772" s="31" t="s">
        <v>4019</v>
      </c>
      <c r="E1772" s="32" t="s">
        <v>1350</v>
      </c>
      <c r="F1772" s="5" t="s">
        <v>1351</v>
      </c>
      <c r="G1772" s="30" t="s">
        <v>1352</v>
      </c>
      <c r="H1772" s="30" t="s">
        <v>3</v>
      </c>
      <c r="I1772" s="37">
        <v>44638</v>
      </c>
      <c r="J1772" s="30" t="s">
        <v>1779</v>
      </c>
    </row>
    <row r="1773" spans="1:10" x14ac:dyDescent="0.2">
      <c r="B1773" s="30" t="s">
        <v>4020</v>
      </c>
      <c r="D1773" s="31" t="s">
        <v>4019</v>
      </c>
      <c r="E1773" s="32" t="s">
        <v>1332</v>
      </c>
      <c r="F1773" s="5" t="s">
        <v>314</v>
      </c>
      <c r="G1773" s="30" t="s">
        <v>1354</v>
      </c>
      <c r="H1773" s="30" t="s">
        <v>3</v>
      </c>
      <c r="I1773" s="37">
        <v>44638</v>
      </c>
      <c r="J1773" s="30" t="s">
        <v>1779</v>
      </c>
    </row>
    <row r="1774" spans="1:10" x14ac:dyDescent="0.2">
      <c r="B1774" s="30" t="s">
        <v>4021</v>
      </c>
      <c r="D1774" s="31" t="s">
        <v>1388</v>
      </c>
      <c r="E1774" s="32" t="s">
        <v>1385</v>
      </c>
      <c r="F1774" s="5" t="s">
        <v>296</v>
      </c>
      <c r="G1774" s="30" t="s">
        <v>4022</v>
      </c>
      <c r="H1774" s="30" t="s">
        <v>7</v>
      </c>
      <c r="I1774" s="37">
        <v>44659</v>
      </c>
      <c r="J1774" s="30" t="s">
        <v>1372</v>
      </c>
    </row>
    <row r="1775" spans="1:10" x14ac:dyDescent="0.2">
      <c r="B1775" s="30" t="s">
        <v>4023</v>
      </c>
      <c r="D1775" s="31" t="s">
        <v>2797</v>
      </c>
      <c r="E1775" s="32" t="s">
        <v>1350</v>
      </c>
      <c r="F1775" s="5" t="s">
        <v>1351</v>
      </c>
      <c r="G1775" s="30" t="s">
        <v>1352</v>
      </c>
      <c r="H1775" s="30" t="s">
        <v>3</v>
      </c>
      <c r="I1775" s="37">
        <v>44662</v>
      </c>
      <c r="J1775" s="30" t="s">
        <v>2776</v>
      </c>
    </row>
    <row r="1777" spans="1:12" x14ac:dyDescent="0.2">
      <c r="A1777" s="32" t="s">
        <v>44</v>
      </c>
    </row>
    <row r="1779" spans="1:12" x14ac:dyDescent="0.2">
      <c r="A1779" s="32" t="s">
        <v>4024</v>
      </c>
      <c r="B1779" s="30" t="s">
        <v>4025</v>
      </c>
      <c r="C1779" s="31" t="s">
        <v>4026</v>
      </c>
      <c r="D1779" s="31" t="s">
        <v>4027</v>
      </c>
      <c r="F1779" s="5" t="s">
        <v>4028</v>
      </c>
      <c r="G1779" s="30" t="s">
        <v>4029</v>
      </c>
      <c r="H1779" s="30" t="s">
        <v>4030</v>
      </c>
      <c r="I1779" s="30" t="s">
        <v>4031</v>
      </c>
    </row>
    <row r="1780" spans="1:12" x14ac:dyDescent="0.2">
      <c r="A1780" s="32" t="s">
        <v>4032</v>
      </c>
      <c r="B1780" s="30" t="s">
        <v>4033</v>
      </c>
      <c r="C1780" s="31" t="s">
        <v>4034</v>
      </c>
      <c r="D1780" s="31" t="s">
        <v>4035</v>
      </c>
      <c r="E1780" s="32" t="s">
        <v>4036</v>
      </c>
      <c r="F1780" s="5" t="s">
        <v>4037</v>
      </c>
      <c r="G1780" s="30" t="s">
        <v>4038</v>
      </c>
      <c r="H1780" s="30" t="s">
        <v>3</v>
      </c>
      <c r="I1780" s="30" t="s">
        <v>4039</v>
      </c>
      <c r="J1780" s="30" t="s">
        <v>2776</v>
      </c>
      <c r="K1780" s="30" t="s">
        <v>4040</v>
      </c>
    </row>
    <row r="1781" spans="1:12" x14ac:dyDescent="0.2">
      <c r="B1781" s="30" t="s">
        <v>4041</v>
      </c>
      <c r="C1781" s="31" t="s">
        <v>1259</v>
      </c>
      <c r="D1781" s="31" t="s">
        <v>4042</v>
      </c>
      <c r="E1781" s="32" t="s">
        <v>1332</v>
      </c>
      <c r="F1781" s="5" t="s">
        <v>4043</v>
      </c>
      <c r="G1781" s="30" t="s">
        <v>4044</v>
      </c>
      <c r="H1781" s="30" t="s">
        <v>4045</v>
      </c>
      <c r="I1781" s="30" t="s">
        <v>4046</v>
      </c>
      <c r="J1781" s="30" t="s">
        <v>2776</v>
      </c>
      <c r="K1781" s="30" t="s">
        <v>4047</v>
      </c>
      <c r="L1781" s="30" t="s">
        <v>4048</v>
      </c>
    </row>
    <row r="1782" spans="1:12" x14ac:dyDescent="0.2">
      <c r="A1782" s="32" t="s">
        <v>4049</v>
      </c>
      <c r="B1782" s="30" t="s">
        <v>4050</v>
      </c>
      <c r="C1782" s="31" t="s">
        <v>1259</v>
      </c>
      <c r="D1782" s="31" t="s">
        <v>2253</v>
      </c>
      <c r="E1782" s="32" t="s">
        <v>1350</v>
      </c>
      <c r="F1782" s="5" t="s">
        <v>4051</v>
      </c>
      <c r="G1782" s="30" t="s">
        <v>4052</v>
      </c>
      <c r="H1782" s="30" t="s">
        <v>3</v>
      </c>
      <c r="I1782" s="37">
        <v>44662</v>
      </c>
      <c r="J1782" s="30" t="s">
        <v>2776</v>
      </c>
    </row>
    <row r="1783" spans="1:12" x14ac:dyDescent="0.2">
      <c r="B1783" s="30" t="s">
        <v>590</v>
      </c>
      <c r="C1783" s="31" t="s">
        <v>1259</v>
      </c>
      <c r="D1783" s="31" t="s">
        <v>2253</v>
      </c>
      <c r="E1783" s="32" t="s">
        <v>1332</v>
      </c>
      <c r="F1783" s="5" t="s">
        <v>3745</v>
      </c>
      <c r="G1783" s="30" t="s">
        <v>1354</v>
      </c>
      <c r="H1783" s="30" t="s">
        <v>3</v>
      </c>
      <c r="I1783" s="37">
        <v>44662</v>
      </c>
      <c r="J1783" s="30" t="s">
        <v>2776</v>
      </c>
    </row>
    <row r="1784" spans="1:12" x14ac:dyDescent="0.2">
      <c r="B1784" s="30" t="s">
        <v>4053</v>
      </c>
      <c r="C1784" s="31" t="s">
        <v>104</v>
      </c>
      <c r="D1784" s="31" t="s">
        <v>2798</v>
      </c>
      <c r="E1784" s="32" t="s">
        <v>1350</v>
      </c>
      <c r="F1784" s="5" t="s">
        <v>1351</v>
      </c>
      <c r="G1784" s="30" t="s">
        <v>1352</v>
      </c>
      <c r="H1784" s="30" t="s">
        <v>3</v>
      </c>
      <c r="I1784" s="37">
        <v>44662</v>
      </c>
      <c r="J1784" s="30" t="s">
        <v>2776</v>
      </c>
    </row>
    <row r="1785" spans="1:12" x14ac:dyDescent="0.2">
      <c r="B1785" s="30" t="s">
        <v>590</v>
      </c>
      <c r="C1785" s="31" t="s">
        <v>104</v>
      </c>
      <c r="D1785" s="31" t="s">
        <v>2798</v>
      </c>
      <c r="E1785" s="32" t="s">
        <v>1332</v>
      </c>
      <c r="F1785" s="5" t="s">
        <v>314</v>
      </c>
      <c r="G1785" s="30" t="s">
        <v>1354</v>
      </c>
      <c r="H1785" s="30" t="s">
        <v>3</v>
      </c>
      <c r="I1785" s="37">
        <v>44662</v>
      </c>
      <c r="J1785" s="30" t="s">
        <v>2776</v>
      </c>
    </row>
    <row r="1786" spans="1:12" x14ac:dyDescent="0.2">
      <c r="B1786" s="30" t="s">
        <v>590</v>
      </c>
      <c r="C1786" s="31" t="s">
        <v>2799</v>
      </c>
      <c r="D1786" s="31" t="s">
        <v>4054</v>
      </c>
      <c r="E1786" s="32" t="s">
        <v>1350</v>
      </c>
      <c r="F1786" s="5" t="s">
        <v>1351</v>
      </c>
      <c r="G1786" s="30" t="s">
        <v>1352</v>
      </c>
      <c r="H1786" s="30" t="s">
        <v>3</v>
      </c>
      <c r="I1786" s="37">
        <v>44662</v>
      </c>
      <c r="J1786" s="30" t="s">
        <v>2776</v>
      </c>
    </row>
    <row r="1787" spans="1:12" x14ac:dyDescent="0.2">
      <c r="B1787" s="30" t="s">
        <v>590</v>
      </c>
      <c r="C1787" s="31" t="s">
        <v>2799</v>
      </c>
      <c r="D1787" s="31" t="s">
        <v>4054</v>
      </c>
      <c r="E1787" s="32" t="s">
        <v>1332</v>
      </c>
      <c r="F1787" s="5" t="s">
        <v>314</v>
      </c>
      <c r="G1787" s="30" t="s">
        <v>1354</v>
      </c>
      <c r="H1787" s="30" t="s">
        <v>3</v>
      </c>
      <c r="I1787" s="37">
        <v>44662</v>
      </c>
      <c r="J1787" s="30" t="s">
        <v>2776</v>
      </c>
    </row>
    <row r="1788" spans="1:12" x14ac:dyDescent="0.2">
      <c r="B1788" s="30" t="s">
        <v>590</v>
      </c>
      <c r="C1788" s="31" t="s">
        <v>4055</v>
      </c>
      <c r="D1788" s="31" t="s">
        <v>2801</v>
      </c>
      <c r="E1788" s="32" t="s">
        <v>1350</v>
      </c>
      <c r="F1788" s="5" t="s">
        <v>1351</v>
      </c>
      <c r="G1788" s="30" t="s">
        <v>1352</v>
      </c>
      <c r="H1788" s="30" t="s">
        <v>3</v>
      </c>
      <c r="I1788" s="37">
        <v>44662</v>
      </c>
      <c r="J1788" s="30" t="s">
        <v>2776</v>
      </c>
    </row>
    <row r="1789" spans="1:12" x14ac:dyDescent="0.2">
      <c r="B1789" s="30" t="s">
        <v>4056</v>
      </c>
      <c r="C1789" s="31" t="s">
        <v>104</v>
      </c>
      <c r="D1789" s="31" t="s">
        <v>2801</v>
      </c>
      <c r="E1789" s="32" t="s">
        <v>1332</v>
      </c>
      <c r="F1789" s="5" t="s">
        <v>314</v>
      </c>
      <c r="G1789" s="30" t="s">
        <v>1354</v>
      </c>
      <c r="H1789" s="30" t="s">
        <v>3</v>
      </c>
      <c r="I1789" s="37">
        <v>44662</v>
      </c>
      <c r="J1789" s="30" t="s">
        <v>2776</v>
      </c>
    </row>
    <row r="1790" spans="1:12" x14ac:dyDescent="0.2">
      <c r="B1790" s="30" t="s">
        <v>590</v>
      </c>
      <c r="C1790" s="31" t="s">
        <v>327</v>
      </c>
      <c r="D1790" s="31" t="s">
        <v>592</v>
      </c>
      <c r="E1790" s="32" t="s">
        <v>239</v>
      </c>
      <c r="F1790" s="5" t="s">
        <v>854</v>
      </c>
      <c r="G1790" s="30" t="s">
        <v>4057</v>
      </c>
      <c r="H1790" s="30" t="s">
        <v>3</v>
      </c>
      <c r="I1790" s="37">
        <v>44637</v>
      </c>
      <c r="J1790" s="30" t="s">
        <v>4058</v>
      </c>
    </row>
    <row r="1791" spans="1:12" x14ac:dyDescent="0.2">
      <c r="B1791" s="30" t="s">
        <v>590</v>
      </c>
      <c r="C1791" s="31" t="s">
        <v>2117</v>
      </c>
      <c r="D1791" s="31" t="s">
        <v>4059</v>
      </c>
      <c r="E1791" s="32" t="s">
        <v>1350</v>
      </c>
      <c r="F1791" s="5" t="s">
        <v>1351</v>
      </c>
      <c r="G1791" s="30" t="s">
        <v>1352</v>
      </c>
      <c r="H1791" s="30" t="s">
        <v>3</v>
      </c>
      <c r="I1791" s="37">
        <v>44649</v>
      </c>
      <c r="J1791" s="30" t="s">
        <v>2535</v>
      </c>
    </row>
    <row r="1792" spans="1:12" x14ac:dyDescent="0.2">
      <c r="B1792" s="30" t="s">
        <v>590</v>
      </c>
      <c r="C1792" s="31" t="s">
        <v>2117</v>
      </c>
      <c r="D1792" s="31" t="s">
        <v>4060</v>
      </c>
      <c r="E1792" s="32" t="s">
        <v>1332</v>
      </c>
      <c r="F1792" s="5" t="s">
        <v>314</v>
      </c>
      <c r="G1792" s="30" t="s">
        <v>1354</v>
      </c>
      <c r="H1792" s="30" t="s">
        <v>3</v>
      </c>
      <c r="I1792" s="37">
        <v>44649</v>
      </c>
      <c r="J1792" s="30" t="s">
        <v>2535</v>
      </c>
    </row>
    <row r="1793" spans="1:11" x14ac:dyDescent="0.2">
      <c r="B1793" s="30" t="s">
        <v>590</v>
      </c>
      <c r="C1793" s="31" t="s">
        <v>1890</v>
      </c>
      <c r="D1793" s="31" t="s">
        <v>4061</v>
      </c>
      <c r="E1793" s="32" t="s">
        <v>174</v>
      </c>
      <c r="F1793" s="5" t="s">
        <v>402</v>
      </c>
      <c r="G1793" s="30" t="s">
        <v>4062</v>
      </c>
      <c r="H1793" s="30" t="s">
        <v>4063</v>
      </c>
      <c r="I1793" s="37">
        <v>44671</v>
      </c>
      <c r="J1793" s="30" t="s">
        <v>1754</v>
      </c>
    </row>
    <row r="1794" spans="1:11" x14ac:dyDescent="0.2">
      <c r="B1794" s="30" t="s">
        <v>2232</v>
      </c>
      <c r="C1794" s="31" t="s">
        <v>239</v>
      </c>
      <c r="D1794" s="31" t="s">
        <v>4064</v>
      </c>
      <c r="E1794" s="32" t="s">
        <v>1350</v>
      </c>
      <c r="F1794" s="5" t="s">
        <v>1351</v>
      </c>
      <c r="G1794" s="30" t="s">
        <v>4065</v>
      </c>
      <c r="H1794" s="30" t="s">
        <v>3</v>
      </c>
      <c r="I1794" s="37">
        <v>44638</v>
      </c>
      <c r="J1794" s="30" t="s">
        <v>2217</v>
      </c>
    </row>
    <row r="1795" spans="1:11" x14ac:dyDescent="0.2">
      <c r="B1795" s="30" t="s">
        <v>2232</v>
      </c>
      <c r="C1795" s="31" t="s">
        <v>239</v>
      </c>
      <c r="D1795" s="31" t="s">
        <v>4064</v>
      </c>
      <c r="E1795" s="32" t="s">
        <v>1332</v>
      </c>
      <c r="F1795" s="5" t="s">
        <v>314</v>
      </c>
      <c r="G1795" s="30" t="s">
        <v>1354</v>
      </c>
      <c r="H1795" s="30" t="s">
        <v>3</v>
      </c>
      <c r="I1795" s="37">
        <v>44638</v>
      </c>
      <c r="J1795" s="30" t="s">
        <v>2217</v>
      </c>
    </row>
    <row r="1796" spans="1:11" x14ac:dyDescent="0.2">
      <c r="A1796" s="32" t="s">
        <v>4066</v>
      </c>
      <c r="C1796" s="31" t="s">
        <v>397</v>
      </c>
      <c r="D1796" s="31" t="s">
        <v>4067</v>
      </c>
      <c r="E1796" s="32" t="s">
        <v>1350</v>
      </c>
      <c r="F1796" s="5" t="s">
        <v>1351</v>
      </c>
      <c r="G1796" s="30" t="s">
        <v>1352</v>
      </c>
      <c r="H1796" s="30" t="s">
        <v>3</v>
      </c>
      <c r="I1796" s="37">
        <v>44638</v>
      </c>
      <c r="J1796" s="30" t="s">
        <v>1472</v>
      </c>
    </row>
    <row r="1797" spans="1:11" x14ac:dyDescent="0.2">
      <c r="B1797" s="30" t="s">
        <v>487</v>
      </c>
      <c r="C1797" s="31" t="s">
        <v>397</v>
      </c>
      <c r="D1797" s="31" t="s">
        <v>4067</v>
      </c>
      <c r="E1797" s="32" t="s">
        <v>1332</v>
      </c>
      <c r="F1797" s="5" t="s">
        <v>314</v>
      </c>
      <c r="G1797" s="30" t="s">
        <v>1354</v>
      </c>
      <c r="H1797" s="30" t="s">
        <v>3</v>
      </c>
      <c r="I1797" s="37">
        <v>44638</v>
      </c>
      <c r="J1797" s="30" t="s">
        <v>1472</v>
      </c>
    </row>
    <row r="1798" spans="1:11" x14ac:dyDescent="0.2">
      <c r="B1798" s="30" t="s">
        <v>487</v>
      </c>
      <c r="C1798" s="31" t="s">
        <v>397</v>
      </c>
      <c r="D1798" s="31" t="s">
        <v>4068</v>
      </c>
      <c r="E1798" s="32" t="s">
        <v>1350</v>
      </c>
      <c r="F1798" s="5" t="s">
        <v>1351</v>
      </c>
      <c r="G1798" s="30" t="s">
        <v>1352</v>
      </c>
      <c r="H1798" s="30" t="s">
        <v>3</v>
      </c>
      <c r="I1798" s="37">
        <v>44638</v>
      </c>
      <c r="J1798" s="30" t="s">
        <v>1916</v>
      </c>
    </row>
    <row r="1799" spans="1:11" x14ac:dyDescent="0.2">
      <c r="A1799" s="32" t="s">
        <v>4069</v>
      </c>
      <c r="C1799" s="31" t="s">
        <v>397</v>
      </c>
      <c r="D1799" s="31" t="s">
        <v>4068</v>
      </c>
      <c r="E1799" s="32" t="s">
        <v>1332</v>
      </c>
      <c r="F1799" s="5" t="s">
        <v>314</v>
      </c>
      <c r="G1799" s="30" t="s">
        <v>1354</v>
      </c>
      <c r="H1799" s="30" t="s">
        <v>3</v>
      </c>
      <c r="I1799" s="37">
        <v>44633</v>
      </c>
      <c r="J1799" s="30" t="s">
        <v>1916</v>
      </c>
    </row>
    <row r="1800" spans="1:11" x14ac:dyDescent="0.2">
      <c r="B1800" s="30" t="s">
        <v>4070</v>
      </c>
      <c r="C1800" s="31" t="s">
        <v>4071</v>
      </c>
      <c r="D1800" s="31" t="s">
        <v>4072</v>
      </c>
      <c r="E1800" s="32" t="s">
        <v>4070</v>
      </c>
      <c r="F1800" s="5" t="s">
        <v>590</v>
      </c>
      <c r="G1800" s="30" t="s">
        <v>4073</v>
      </c>
      <c r="H1800" s="30" t="s">
        <v>28</v>
      </c>
      <c r="I1800" s="37">
        <v>44665</v>
      </c>
      <c r="J1800" s="30" t="s">
        <v>4074</v>
      </c>
      <c r="K1800" s="30" t="s">
        <v>4075</v>
      </c>
    </row>
    <row r="1801" spans="1:11" x14ac:dyDescent="0.2">
      <c r="B1801" s="30" t="s">
        <v>4070</v>
      </c>
      <c r="C1801" s="31" t="s">
        <v>590</v>
      </c>
      <c r="D1801" s="31" t="s">
        <v>4073</v>
      </c>
      <c r="E1801" s="32" t="s">
        <v>4070</v>
      </c>
      <c r="F1801" s="5" t="s">
        <v>4076</v>
      </c>
      <c r="G1801" s="30" t="s">
        <v>4072</v>
      </c>
      <c r="H1801" s="30" t="s">
        <v>12</v>
      </c>
      <c r="I1801" s="37">
        <v>44665</v>
      </c>
      <c r="J1801" s="30" t="s">
        <v>4074</v>
      </c>
      <c r="K1801" s="30" t="s">
        <v>4075</v>
      </c>
    </row>
    <row r="1802" spans="1:11" x14ac:dyDescent="0.2">
      <c r="B1802" s="30" t="s">
        <v>612</v>
      </c>
      <c r="C1802" s="31" t="s">
        <v>4077</v>
      </c>
      <c r="D1802" s="31" t="s">
        <v>4078</v>
      </c>
      <c r="E1802" s="32" t="s">
        <v>1350</v>
      </c>
      <c r="F1802" s="5" t="s">
        <v>2348</v>
      </c>
      <c r="G1802" s="30" t="s">
        <v>1474</v>
      </c>
      <c r="H1802" s="30" t="s">
        <v>3</v>
      </c>
      <c r="I1802" s="37">
        <v>44638</v>
      </c>
      <c r="J1802" s="30" t="s">
        <v>1813</v>
      </c>
    </row>
    <row r="1803" spans="1:11" x14ac:dyDescent="0.2">
      <c r="B1803" s="30" t="s">
        <v>612</v>
      </c>
      <c r="C1803" s="31" t="s">
        <v>136</v>
      </c>
      <c r="D1803" s="31" t="s">
        <v>4079</v>
      </c>
      <c r="E1803" s="32" t="s">
        <v>1332</v>
      </c>
      <c r="F1803" s="5" t="s">
        <v>314</v>
      </c>
      <c r="G1803" s="30" t="s">
        <v>1354</v>
      </c>
      <c r="H1803" s="30" t="s">
        <v>3</v>
      </c>
      <c r="I1803" s="37">
        <v>44638</v>
      </c>
      <c r="J1803" s="30" t="s">
        <v>1813</v>
      </c>
    </row>
    <row r="1804" spans="1:11" x14ac:dyDescent="0.2">
      <c r="B1804" s="30" t="s">
        <v>4080</v>
      </c>
      <c r="C1804" s="31" t="s">
        <v>4077</v>
      </c>
      <c r="D1804" s="31" t="s">
        <v>4081</v>
      </c>
      <c r="E1804" s="32" t="s">
        <v>1350</v>
      </c>
      <c r="F1804" s="5" t="s">
        <v>1351</v>
      </c>
      <c r="G1804" s="30" t="s">
        <v>1352</v>
      </c>
      <c r="H1804" s="30" t="s">
        <v>3</v>
      </c>
      <c r="I1804" s="37">
        <v>44638</v>
      </c>
      <c r="J1804" s="30" t="s">
        <v>2518</v>
      </c>
    </row>
    <row r="1806" spans="1:11" x14ac:dyDescent="0.2">
      <c r="A1806" s="32" t="s">
        <v>32</v>
      </c>
    </row>
    <row r="1808" spans="1:11" x14ac:dyDescent="0.2">
      <c r="A1808" s="32" t="s">
        <v>41</v>
      </c>
    </row>
    <row r="1810" spans="1:12" x14ac:dyDescent="0.2">
      <c r="A1810" s="32" t="s">
        <v>4082</v>
      </c>
      <c r="B1810" s="30" t="s">
        <v>4083</v>
      </c>
      <c r="D1810" s="31" t="s">
        <v>4084</v>
      </c>
      <c r="G1810" s="30" t="s">
        <v>4085</v>
      </c>
      <c r="H1810" s="30" t="s">
        <v>4086</v>
      </c>
      <c r="I1810" s="30" t="s">
        <v>4087</v>
      </c>
      <c r="J1810" s="30">
        <v>0.18712022</v>
      </c>
      <c r="K1810" s="30" t="s">
        <v>4088</v>
      </c>
      <c r="L1810" s="30" t="s">
        <v>4089</v>
      </c>
    </row>
    <row r="1811" spans="1:12" x14ac:dyDescent="0.2">
      <c r="A1811" s="32" t="s">
        <v>4090</v>
      </c>
      <c r="B1811" s="30" t="s">
        <v>4091</v>
      </c>
      <c r="C1811" s="31" t="s">
        <v>4092</v>
      </c>
      <c r="D1811" s="31" t="s">
        <v>4093</v>
      </c>
      <c r="E1811" s="32" t="s">
        <v>4094</v>
      </c>
      <c r="F1811" s="5" t="s">
        <v>1351</v>
      </c>
      <c r="G1811" s="30" t="s">
        <v>4095</v>
      </c>
      <c r="H1811" s="30" t="s">
        <v>4096</v>
      </c>
      <c r="I1811" s="30" t="s">
        <v>4097</v>
      </c>
      <c r="J1811" s="30" t="s">
        <v>2776</v>
      </c>
      <c r="K1811" s="30" t="s">
        <v>4098</v>
      </c>
      <c r="L1811" s="30" t="s">
        <v>4099</v>
      </c>
    </row>
    <row r="1812" spans="1:12" x14ac:dyDescent="0.2">
      <c r="A1812" s="32" t="s">
        <v>4100</v>
      </c>
      <c r="B1812" s="30" t="s">
        <v>4101</v>
      </c>
      <c r="C1812" s="31" t="s">
        <v>595</v>
      </c>
      <c r="D1812" s="31" t="s">
        <v>4102</v>
      </c>
      <c r="E1812" s="32" t="s">
        <v>4103</v>
      </c>
      <c r="F1812" s="5" t="s">
        <v>4104</v>
      </c>
      <c r="G1812" s="30" t="s">
        <v>4105</v>
      </c>
      <c r="H1812" s="30" t="s">
        <v>4106</v>
      </c>
      <c r="I1812" s="30" t="s">
        <v>4107</v>
      </c>
      <c r="J1812" s="30" t="s">
        <v>2776</v>
      </c>
    </row>
    <row r="1813" spans="1:12" x14ac:dyDescent="0.2">
      <c r="A1813" s="32" t="s">
        <v>2334</v>
      </c>
      <c r="B1813" s="30" t="s">
        <v>4108</v>
      </c>
      <c r="C1813" s="31" t="s">
        <v>595</v>
      </c>
      <c r="D1813" s="31" t="s">
        <v>2009</v>
      </c>
      <c r="E1813" s="32" t="s">
        <v>3751</v>
      </c>
      <c r="F1813" s="5" t="s">
        <v>1351</v>
      </c>
      <c r="G1813" s="30" t="s">
        <v>1352</v>
      </c>
      <c r="H1813" s="30" t="s">
        <v>4109</v>
      </c>
      <c r="I1813" s="37">
        <v>44629</v>
      </c>
      <c r="J1813" s="30" t="s">
        <v>1449</v>
      </c>
    </row>
    <row r="1814" spans="1:12" x14ac:dyDescent="0.2">
      <c r="B1814" s="30" t="s">
        <v>2503</v>
      </c>
      <c r="C1814" s="31" t="s">
        <v>595</v>
      </c>
      <c r="D1814" s="31" t="s">
        <v>2009</v>
      </c>
      <c r="E1814" s="32" t="s">
        <v>1332</v>
      </c>
      <c r="F1814" s="5" t="s">
        <v>314</v>
      </c>
      <c r="G1814" s="30" t="s">
        <v>1354</v>
      </c>
      <c r="H1814" s="30" t="s">
        <v>3</v>
      </c>
      <c r="I1814" s="37">
        <v>44629</v>
      </c>
      <c r="J1814" s="30" t="s">
        <v>1449</v>
      </c>
    </row>
    <row r="1815" spans="1:12" x14ac:dyDescent="0.2">
      <c r="B1815" s="30" t="s">
        <v>2723</v>
      </c>
      <c r="C1815" s="31" t="s">
        <v>4110</v>
      </c>
      <c r="D1815" s="31" t="s">
        <v>4111</v>
      </c>
      <c r="E1815" s="32" t="s">
        <v>1350</v>
      </c>
      <c r="F1815" s="5" t="s">
        <v>1351</v>
      </c>
      <c r="G1815" s="30" t="s">
        <v>1352</v>
      </c>
      <c r="H1815" s="30" t="s">
        <v>3</v>
      </c>
      <c r="I1815" s="37">
        <v>44662</v>
      </c>
      <c r="J1815" s="30" t="s">
        <v>2804</v>
      </c>
    </row>
    <row r="1816" spans="1:12" x14ac:dyDescent="0.2">
      <c r="B1816" s="30" t="s">
        <v>2723</v>
      </c>
      <c r="C1816" s="31" t="s">
        <v>4110</v>
      </c>
      <c r="D1816" s="31" t="s">
        <v>4111</v>
      </c>
      <c r="E1816" s="32" t="s">
        <v>1332</v>
      </c>
      <c r="F1816" s="5" t="s">
        <v>314</v>
      </c>
      <c r="G1816" s="30" t="s">
        <v>1354</v>
      </c>
      <c r="H1816" s="30" t="s">
        <v>3</v>
      </c>
      <c r="I1816" s="37">
        <v>44662</v>
      </c>
      <c r="J1816" s="30" t="s">
        <v>2804</v>
      </c>
    </row>
    <row r="1817" spans="1:12" x14ac:dyDescent="0.2">
      <c r="B1817" s="30" t="s">
        <v>2723</v>
      </c>
      <c r="C1817" s="31" t="s">
        <v>2811</v>
      </c>
      <c r="D1817" s="31" t="s">
        <v>4112</v>
      </c>
      <c r="E1817" s="32" t="s">
        <v>1350</v>
      </c>
      <c r="F1817" s="5" t="s">
        <v>1351</v>
      </c>
      <c r="G1817" s="30" t="s">
        <v>1352</v>
      </c>
      <c r="H1817" s="30" t="s">
        <v>3</v>
      </c>
      <c r="I1817" s="37">
        <v>44662</v>
      </c>
      <c r="J1817" s="30" t="s">
        <v>2804</v>
      </c>
    </row>
    <row r="1818" spans="1:12" x14ac:dyDescent="0.2">
      <c r="B1818" s="30" t="s">
        <v>2723</v>
      </c>
      <c r="C1818" s="31" t="s">
        <v>2811</v>
      </c>
      <c r="D1818" s="31" t="s">
        <v>4112</v>
      </c>
      <c r="E1818" s="32" t="s">
        <v>1332</v>
      </c>
      <c r="F1818" s="5" t="s">
        <v>314</v>
      </c>
      <c r="G1818" s="30" t="s">
        <v>1354</v>
      </c>
      <c r="H1818" s="30" t="s">
        <v>3</v>
      </c>
      <c r="I1818" s="37">
        <v>44662</v>
      </c>
      <c r="J1818" s="30" t="s">
        <v>2804</v>
      </c>
    </row>
    <row r="1819" spans="1:12" x14ac:dyDescent="0.2">
      <c r="B1819" s="30" t="s">
        <v>2723</v>
      </c>
      <c r="C1819" s="31" t="s">
        <v>2811</v>
      </c>
      <c r="D1819" s="31" t="s">
        <v>4113</v>
      </c>
      <c r="E1819" s="32" t="s">
        <v>1350</v>
      </c>
      <c r="F1819" s="5" t="s">
        <v>1351</v>
      </c>
      <c r="G1819" s="30" t="s">
        <v>1352</v>
      </c>
      <c r="H1819" s="30" t="s">
        <v>3</v>
      </c>
      <c r="I1819" s="37">
        <v>44662</v>
      </c>
      <c r="J1819" s="30" t="s">
        <v>2804</v>
      </c>
    </row>
    <row r="1820" spans="1:12" x14ac:dyDescent="0.2">
      <c r="B1820" s="30" t="s">
        <v>2723</v>
      </c>
      <c r="C1820" s="31" t="s">
        <v>2811</v>
      </c>
      <c r="D1820" s="31" t="s">
        <v>4114</v>
      </c>
      <c r="E1820" s="32" t="s">
        <v>1332</v>
      </c>
      <c r="F1820" s="5" t="s">
        <v>3745</v>
      </c>
      <c r="G1820" s="30" t="s">
        <v>1354</v>
      </c>
      <c r="H1820" s="30" t="s">
        <v>3</v>
      </c>
      <c r="I1820" s="30" t="s">
        <v>2671</v>
      </c>
      <c r="J1820" s="30" t="s">
        <v>2804</v>
      </c>
    </row>
    <row r="1821" spans="1:12" x14ac:dyDescent="0.2">
      <c r="B1821" s="30" t="s">
        <v>2723</v>
      </c>
      <c r="C1821" s="31" t="s">
        <v>2811</v>
      </c>
      <c r="D1821" s="31" t="s">
        <v>4115</v>
      </c>
      <c r="E1821" s="32" t="s">
        <v>1350</v>
      </c>
      <c r="F1821" s="5" t="s">
        <v>1351</v>
      </c>
      <c r="G1821" s="30" t="s">
        <v>1352</v>
      </c>
      <c r="H1821" s="30" t="s">
        <v>3</v>
      </c>
      <c r="I1821" s="37">
        <v>44662</v>
      </c>
      <c r="J1821" s="30" t="s">
        <v>2804</v>
      </c>
    </row>
    <row r="1822" spans="1:12" x14ac:dyDescent="0.2">
      <c r="B1822" s="30" t="s">
        <v>2723</v>
      </c>
      <c r="C1822" s="31" t="s">
        <v>2811</v>
      </c>
      <c r="D1822" s="31" t="s">
        <v>4116</v>
      </c>
      <c r="E1822" s="32" t="s">
        <v>1332</v>
      </c>
      <c r="F1822" s="5" t="s">
        <v>314</v>
      </c>
      <c r="G1822" s="30" t="s">
        <v>3097</v>
      </c>
      <c r="H1822" s="30" t="s">
        <v>3</v>
      </c>
      <c r="I1822" s="37">
        <v>44662</v>
      </c>
      <c r="J1822" s="30" t="s">
        <v>2804</v>
      </c>
    </row>
    <row r="1823" spans="1:12" x14ac:dyDescent="0.2">
      <c r="B1823" s="30" t="s">
        <v>981</v>
      </c>
      <c r="C1823" s="31" t="s">
        <v>136</v>
      </c>
      <c r="D1823" s="31" t="s">
        <v>4117</v>
      </c>
      <c r="E1823" s="32" t="s">
        <v>1350</v>
      </c>
      <c r="F1823" s="5" t="s">
        <v>1351</v>
      </c>
      <c r="G1823" s="30" t="s">
        <v>1352</v>
      </c>
      <c r="H1823" s="30" t="s">
        <v>3</v>
      </c>
      <c r="I1823" s="37">
        <v>44633</v>
      </c>
      <c r="J1823" s="30" t="s">
        <v>1472</v>
      </c>
    </row>
    <row r="1824" spans="1:12" x14ac:dyDescent="0.2">
      <c r="B1824" s="30" t="s">
        <v>981</v>
      </c>
      <c r="C1824" s="31" t="s">
        <v>136</v>
      </c>
      <c r="D1824" s="31" t="s">
        <v>4118</v>
      </c>
      <c r="E1824" s="32" t="s">
        <v>1332</v>
      </c>
      <c r="F1824" s="5" t="s">
        <v>314</v>
      </c>
      <c r="G1824" s="30" t="s">
        <v>1354</v>
      </c>
      <c r="H1824" s="30" t="s">
        <v>3</v>
      </c>
      <c r="I1824" s="37">
        <v>44633</v>
      </c>
      <c r="J1824" s="30" t="s">
        <v>1472</v>
      </c>
    </row>
    <row r="1825" spans="1:10" x14ac:dyDescent="0.2">
      <c r="B1825" s="30" t="s">
        <v>981</v>
      </c>
      <c r="C1825" s="31" t="s">
        <v>136</v>
      </c>
      <c r="D1825" s="31" t="s">
        <v>2479</v>
      </c>
      <c r="E1825" s="32" t="s">
        <v>1350</v>
      </c>
      <c r="F1825" s="5" t="s">
        <v>1351</v>
      </c>
      <c r="G1825" s="30" t="s">
        <v>4119</v>
      </c>
      <c r="H1825" s="30" t="s">
        <v>3</v>
      </c>
      <c r="I1825" s="37">
        <v>44633</v>
      </c>
      <c r="J1825" s="30" t="s">
        <v>1779</v>
      </c>
    </row>
    <row r="1826" spans="1:10" x14ac:dyDescent="0.2">
      <c r="B1826" s="30" t="s">
        <v>981</v>
      </c>
      <c r="C1826" s="31" t="s">
        <v>136</v>
      </c>
      <c r="D1826" s="31" t="s">
        <v>2479</v>
      </c>
      <c r="E1826" s="32" t="s">
        <v>1332</v>
      </c>
      <c r="F1826" s="5" t="s">
        <v>314</v>
      </c>
      <c r="G1826" s="30" t="s">
        <v>1354</v>
      </c>
      <c r="H1826" s="30" t="s">
        <v>3</v>
      </c>
      <c r="I1826" s="37">
        <v>44633</v>
      </c>
      <c r="J1826" s="30" t="s">
        <v>1779</v>
      </c>
    </row>
    <row r="1827" spans="1:10" x14ac:dyDescent="0.2">
      <c r="B1827" s="30" t="s">
        <v>981</v>
      </c>
      <c r="C1827" s="31" t="s">
        <v>296</v>
      </c>
      <c r="D1827" s="31" t="s">
        <v>2543</v>
      </c>
      <c r="E1827" s="32" t="s">
        <v>1350</v>
      </c>
      <c r="F1827" s="5" t="s">
        <v>1351</v>
      </c>
      <c r="G1827" s="30" t="s">
        <v>1352</v>
      </c>
      <c r="H1827" s="30" t="s">
        <v>3</v>
      </c>
      <c r="I1827" s="37">
        <v>44649</v>
      </c>
      <c r="J1827" s="30" t="s">
        <v>2535</v>
      </c>
    </row>
    <row r="1828" spans="1:10" x14ac:dyDescent="0.2">
      <c r="B1828" s="30" t="s">
        <v>981</v>
      </c>
      <c r="C1828" s="31" t="s">
        <v>296</v>
      </c>
      <c r="D1828" s="31" t="s">
        <v>2543</v>
      </c>
      <c r="E1828" s="32" t="s">
        <v>1332</v>
      </c>
      <c r="F1828" s="5" t="s">
        <v>314</v>
      </c>
      <c r="G1828" s="30" t="s">
        <v>1354</v>
      </c>
      <c r="H1828" s="30" t="s">
        <v>3</v>
      </c>
      <c r="I1828" s="37">
        <v>44649</v>
      </c>
      <c r="J1828" s="30" t="s">
        <v>2535</v>
      </c>
    </row>
    <row r="1829" spans="1:10" x14ac:dyDescent="0.2">
      <c r="B1829" s="30" t="s">
        <v>2824</v>
      </c>
      <c r="C1829" s="31" t="s">
        <v>2825</v>
      </c>
      <c r="D1829" s="31" t="s">
        <v>4120</v>
      </c>
      <c r="E1829" s="32" t="s">
        <v>1350</v>
      </c>
      <c r="F1829" s="5" t="s">
        <v>1351</v>
      </c>
      <c r="G1829" s="30" t="s">
        <v>1352</v>
      </c>
      <c r="H1829" s="30" t="s">
        <v>3</v>
      </c>
      <c r="I1829" s="37">
        <v>44662</v>
      </c>
      <c r="J1829" s="30" t="s">
        <v>2804</v>
      </c>
    </row>
    <row r="1830" spans="1:10" x14ac:dyDescent="0.2">
      <c r="B1830" s="30" t="s">
        <v>4121</v>
      </c>
      <c r="C1830" s="31" t="s">
        <v>4122</v>
      </c>
      <c r="D1830" s="31" t="s">
        <v>4120</v>
      </c>
      <c r="E1830" s="32" t="s">
        <v>1332</v>
      </c>
      <c r="F1830" s="5" t="s">
        <v>314</v>
      </c>
      <c r="G1830" s="30" t="s">
        <v>1354</v>
      </c>
      <c r="H1830" s="30" t="s">
        <v>3</v>
      </c>
      <c r="I1830" s="30" t="s">
        <v>4123</v>
      </c>
      <c r="J1830" s="30" t="s">
        <v>2804</v>
      </c>
    </row>
    <row r="1831" spans="1:10" x14ac:dyDescent="0.2">
      <c r="B1831" s="30" t="s">
        <v>2221</v>
      </c>
      <c r="C1831" s="31" t="s">
        <v>2234</v>
      </c>
      <c r="D1831" s="31" t="s">
        <v>2235</v>
      </c>
      <c r="E1831" s="32" t="s">
        <v>1350</v>
      </c>
      <c r="F1831" s="5" t="s">
        <v>1351</v>
      </c>
      <c r="G1831" s="30" t="s">
        <v>1352</v>
      </c>
      <c r="H1831" s="30" t="s">
        <v>3</v>
      </c>
      <c r="I1831" s="37">
        <v>44638</v>
      </c>
      <c r="J1831" s="30" t="s">
        <v>2217</v>
      </c>
    </row>
    <row r="1832" spans="1:10" x14ac:dyDescent="0.2">
      <c r="B1832" s="30" t="s">
        <v>2221</v>
      </c>
      <c r="C1832" s="31" t="s">
        <v>2234</v>
      </c>
      <c r="D1832" s="31" t="s">
        <v>2235</v>
      </c>
      <c r="E1832" s="32" t="s">
        <v>1332</v>
      </c>
      <c r="F1832" s="5" t="s">
        <v>314</v>
      </c>
      <c r="G1832" s="30" t="s">
        <v>1354</v>
      </c>
      <c r="H1832" s="30" t="s">
        <v>3</v>
      </c>
      <c r="I1832" s="37">
        <v>44638</v>
      </c>
      <c r="J1832" s="30" t="s">
        <v>2185</v>
      </c>
    </row>
    <row r="1833" spans="1:10" x14ac:dyDescent="0.2">
      <c r="B1833" s="30" t="s">
        <v>2827</v>
      </c>
      <c r="C1833" s="31" t="s">
        <v>2828</v>
      </c>
      <c r="D1833" s="31" t="s">
        <v>4124</v>
      </c>
      <c r="E1833" s="32" t="s">
        <v>1350</v>
      </c>
      <c r="F1833" s="5" t="s">
        <v>1351</v>
      </c>
      <c r="G1833" s="30" t="s">
        <v>1352</v>
      </c>
      <c r="H1833" s="30" t="s">
        <v>3</v>
      </c>
      <c r="I1833" s="37">
        <v>44662</v>
      </c>
      <c r="J1833" s="30" t="s">
        <v>2804</v>
      </c>
    </row>
    <row r="1834" spans="1:10" x14ac:dyDescent="0.2">
      <c r="B1834" s="30" t="s">
        <v>2827</v>
      </c>
      <c r="C1834" s="31" t="s">
        <v>2828</v>
      </c>
      <c r="D1834" s="31" t="s">
        <v>4124</v>
      </c>
      <c r="E1834" s="32" t="s">
        <v>1332</v>
      </c>
      <c r="F1834" s="5" t="s">
        <v>314</v>
      </c>
      <c r="G1834" s="30" t="s">
        <v>1354</v>
      </c>
      <c r="H1834" s="30" t="s">
        <v>3</v>
      </c>
      <c r="I1834" s="37">
        <v>44662</v>
      </c>
      <c r="J1834" s="30" t="s">
        <v>2804</v>
      </c>
    </row>
    <row r="1835" spans="1:10" x14ac:dyDescent="0.2">
      <c r="B1835" s="30" t="s">
        <v>907</v>
      </c>
      <c r="C1835" s="31" t="s">
        <v>108</v>
      </c>
      <c r="D1835" s="31" t="s">
        <v>4125</v>
      </c>
      <c r="E1835" s="32" t="s">
        <v>1350</v>
      </c>
      <c r="F1835" s="5" t="s">
        <v>1351</v>
      </c>
      <c r="G1835" s="30" t="s">
        <v>1352</v>
      </c>
      <c r="H1835" s="30" t="s">
        <v>3</v>
      </c>
      <c r="I1835" s="37">
        <v>44629</v>
      </c>
      <c r="J1835" s="30" t="s">
        <v>1505</v>
      </c>
    </row>
    <row r="1837" spans="1:10" x14ac:dyDescent="0.2">
      <c r="A1837" s="32" t="s">
        <v>32</v>
      </c>
    </row>
    <row r="1839" spans="1:10" x14ac:dyDescent="0.2">
      <c r="A1839" s="32" t="s">
        <v>32</v>
      </c>
    </row>
    <row r="1841" spans="1:12" x14ac:dyDescent="0.2">
      <c r="A1841" s="32" t="s">
        <v>32</v>
      </c>
    </row>
    <row r="1843" spans="1:12" x14ac:dyDescent="0.2">
      <c r="A1843" s="32" t="s">
        <v>60</v>
      </c>
    </row>
    <row r="1845" spans="1:12" x14ac:dyDescent="0.2">
      <c r="B1845" s="30" t="s">
        <v>4126</v>
      </c>
      <c r="C1845" s="31" t="s">
        <v>4127</v>
      </c>
      <c r="D1845" s="31" t="s">
        <v>4128</v>
      </c>
      <c r="E1845" s="32" t="s">
        <v>4129</v>
      </c>
      <c r="F1845" s="5" t="s">
        <v>4130</v>
      </c>
      <c r="G1845" s="30" t="s">
        <v>4131</v>
      </c>
      <c r="H1845" s="30" t="s">
        <v>4132</v>
      </c>
      <c r="I1845" s="30" t="s">
        <v>4133</v>
      </c>
      <c r="J1845" s="30" t="s">
        <v>4134</v>
      </c>
      <c r="L1845" s="30" t="s">
        <v>4135</v>
      </c>
    </row>
    <row r="1846" spans="1:12" x14ac:dyDescent="0.2">
      <c r="B1846" s="30" t="s">
        <v>4136</v>
      </c>
      <c r="C1846" s="31" t="s">
        <v>4137</v>
      </c>
      <c r="D1846" s="31" t="s">
        <v>4138</v>
      </c>
      <c r="E1846" s="32" t="s">
        <v>4139</v>
      </c>
      <c r="F1846" s="5" t="s">
        <v>1351</v>
      </c>
      <c r="G1846" s="30" t="s">
        <v>4140</v>
      </c>
      <c r="H1846" s="30" t="s">
        <v>4141</v>
      </c>
      <c r="I1846" s="30" t="s">
        <v>4142</v>
      </c>
      <c r="J1846" s="30" t="s">
        <v>1916</v>
      </c>
    </row>
    <row r="1847" spans="1:12" x14ac:dyDescent="0.2">
      <c r="B1847" s="30" t="s">
        <v>2389</v>
      </c>
      <c r="C1847" s="31" t="s">
        <v>587</v>
      </c>
      <c r="D1847" s="31" t="s">
        <v>4143</v>
      </c>
      <c r="E1847" s="32" t="s">
        <v>1332</v>
      </c>
      <c r="F1847" s="5" t="s">
        <v>314</v>
      </c>
      <c r="G1847" s="30" t="s">
        <v>1354</v>
      </c>
      <c r="H1847" s="30" t="s">
        <v>33</v>
      </c>
      <c r="I1847" s="37">
        <v>44638</v>
      </c>
      <c r="J1847" s="30" t="s">
        <v>1916</v>
      </c>
    </row>
    <row r="1848" spans="1:12" x14ac:dyDescent="0.2">
      <c r="B1848" s="30" t="s">
        <v>515</v>
      </c>
      <c r="C1848" s="31" t="s">
        <v>515</v>
      </c>
      <c r="D1848" s="31" t="s">
        <v>2110</v>
      </c>
      <c r="E1848" s="32" t="s">
        <v>1350</v>
      </c>
      <c r="F1848" s="5" t="s">
        <v>1351</v>
      </c>
      <c r="G1848" s="30" t="s">
        <v>1352</v>
      </c>
      <c r="H1848" s="30" t="s">
        <v>3</v>
      </c>
      <c r="I1848" s="37">
        <v>44629</v>
      </c>
      <c r="J1848" s="30" t="s">
        <v>1418</v>
      </c>
    </row>
    <row r="1849" spans="1:12" x14ac:dyDescent="0.2">
      <c r="B1849" s="30" t="s">
        <v>515</v>
      </c>
      <c r="C1849" s="31" t="s">
        <v>515</v>
      </c>
      <c r="D1849" s="31" t="s">
        <v>2110</v>
      </c>
      <c r="E1849" s="32" t="s">
        <v>1332</v>
      </c>
      <c r="F1849" s="5" t="s">
        <v>314</v>
      </c>
      <c r="G1849" s="30" t="s">
        <v>1354</v>
      </c>
      <c r="H1849" s="30" t="s">
        <v>3</v>
      </c>
      <c r="I1849" s="37">
        <v>44629</v>
      </c>
      <c r="J1849" s="30" t="s">
        <v>1418</v>
      </c>
    </row>
    <row r="1850" spans="1:12" x14ac:dyDescent="0.2">
      <c r="B1850" s="30" t="s">
        <v>108</v>
      </c>
      <c r="C1850" s="31" t="s">
        <v>2811</v>
      </c>
      <c r="D1850" s="31" t="s">
        <v>4144</v>
      </c>
      <c r="E1850" s="32" t="s">
        <v>1350</v>
      </c>
      <c r="F1850" s="5" t="s">
        <v>1351</v>
      </c>
      <c r="G1850" s="30" t="s">
        <v>1352</v>
      </c>
      <c r="H1850" s="30" t="s">
        <v>3</v>
      </c>
      <c r="I1850" s="37">
        <v>44662</v>
      </c>
      <c r="J1850" s="30" t="s">
        <v>2804</v>
      </c>
    </row>
    <row r="1851" spans="1:12" x14ac:dyDescent="0.2">
      <c r="B1851" s="30" t="s">
        <v>108</v>
      </c>
      <c r="C1851" s="31" t="s">
        <v>2811</v>
      </c>
      <c r="D1851" s="31" t="s">
        <v>4145</v>
      </c>
      <c r="E1851" s="32" t="s">
        <v>1332</v>
      </c>
      <c r="F1851" s="5" t="s">
        <v>314</v>
      </c>
      <c r="G1851" s="30" t="s">
        <v>1354</v>
      </c>
      <c r="H1851" s="30" t="s">
        <v>3</v>
      </c>
      <c r="I1851" s="37">
        <v>44662</v>
      </c>
      <c r="J1851" s="30" t="s">
        <v>2804</v>
      </c>
    </row>
    <row r="1852" spans="1:12" x14ac:dyDescent="0.2">
      <c r="B1852" s="30" t="s">
        <v>108</v>
      </c>
      <c r="C1852" s="31" t="s">
        <v>615</v>
      </c>
      <c r="D1852" s="31" t="s">
        <v>4146</v>
      </c>
      <c r="E1852" s="32" t="s">
        <v>4147</v>
      </c>
      <c r="F1852" s="5" t="s">
        <v>4148</v>
      </c>
      <c r="G1852" s="30" t="s">
        <v>4149</v>
      </c>
      <c r="H1852" s="30" t="s">
        <v>12</v>
      </c>
      <c r="I1852" s="37">
        <v>44676</v>
      </c>
      <c r="J1852" s="30" t="s">
        <v>4150</v>
      </c>
      <c r="K1852" s="30" t="s">
        <v>4151</v>
      </c>
    </row>
    <row r="1853" spans="1:12" x14ac:dyDescent="0.2">
      <c r="B1853" s="30" t="s">
        <v>2506</v>
      </c>
      <c r="C1853" s="31" t="s">
        <v>800</v>
      </c>
      <c r="D1853" s="31" t="s">
        <v>4152</v>
      </c>
      <c r="E1853" s="32" t="s">
        <v>4153</v>
      </c>
      <c r="F1853" s="5" t="s">
        <v>73</v>
      </c>
      <c r="G1853" s="30" t="s">
        <v>4154</v>
      </c>
      <c r="H1853" s="30" t="s">
        <v>12</v>
      </c>
      <c r="I1853" s="37">
        <v>44638</v>
      </c>
      <c r="J1853" s="30" t="s">
        <v>4155</v>
      </c>
      <c r="K1853" s="30" t="s">
        <v>4156</v>
      </c>
    </row>
    <row r="1854" spans="1:12" x14ac:dyDescent="0.2">
      <c r="B1854" s="30" t="s">
        <v>2506</v>
      </c>
      <c r="C1854" s="31" t="s">
        <v>607</v>
      </c>
      <c r="D1854" s="31" t="s">
        <v>1691</v>
      </c>
      <c r="E1854" s="32" t="s">
        <v>1350</v>
      </c>
      <c r="F1854" s="5" t="s">
        <v>1351</v>
      </c>
      <c r="G1854" s="30" t="s">
        <v>1352</v>
      </c>
      <c r="H1854" s="30" t="s">
        <v>3</v>
      </c>
      <c r="I1854" s="37">
        <v>44638</v>
      </c>
      <c r="J1854" s="30" t="s">
        <v>1813</v>
      </c>
    </row>
    <row r="1855" spans="1:12" x14ac:dyDescent="0.2">
      <c r="B1855" s="30" t="s">
        <v>4157</v>
      </c>
      <c r="C1855" s="31" t="s">
        <v>607</v>
      </c>
      <c r="D1855" s="31" t="s">
        <v>4158</v>
      </c>
      <c r="E1855" s="32" t="s">
        <v>1332</v>
      </c>
      <c r="F1855" s="5" t="s">
        <v>314</v>
      </c>
      <c r="G1855" s="30" t="s">
        <v>1354</v>
      </c>
      <c r="H1855" s="30" t="s">
        <v>4159</v>
      </c>
      <c r="I1855" s="37">
        <v>44638</v>
      </c>
      <c r="J1855" s="30" t="s">
        <v>1813</v>
      </c>
    </row>
    <row r="1856" spans="1:12" x14ac:dyDescent="0.2">
      <c r="B1856" s="30" t="s">
        <v>2506</v>
      </c>
      <c r="C1856" s="31" t="s">
        <v>607</v>
      </c>
      <c r="D1856" s="31" t="s">
        <v>4158</v>
      </c>
      <c r="E1856" s="32" t="s">
        <v>1350</v>
      </c>
      <c r="F1856" s="5" t="s">
        <v>1351</v>
      </c>
      <c r="G1856" s="30" t="s">
        <v>1352</v>
      </c>
      <c r="H1856" s="30" t="s">
        <v>3</v>
      </c>
      <c r="I1856" s="37">
        <v>44638</v>
      </c>
      <c r="J1856" s="30" t="s">
        <v>2518</v>
      </c>
    </row>
    <row r="1857" spans="1:12" x14ac:dyDescent="0.2">
      <c r="B1857" s="30" t="s">
        <v>4160</v>
      </c>
      <c r="C1857" s="31" t="s">
        <v>607</v>
      </c>
      <c r="D1857" s="31" t="s">
        <v>1691</v>
      </c>
      <c r="E1857" s="32" t="s">
        <v>4161</v>
      </c>
      <c r="F1857" s="5" t="s">
        <v>314</v>
      </c>
      <c r="G1857" s="30" t="s">
        <v>1354</v>
      </c>
      <c r="H1857" s="30" t="s">
        <v>3</v>
      </c>
      <c r="I1857" s="37">
        <v>44638</v>
      </c>
      <c r="J1857" s="30" t="s">
        <v>2518</v>
      </c>
    </row>
    <row r="1858" spans="1:12" x14ac:dyDescent="0.2">
      <c r="A1858" s="32" t="s">
        <v>2073</v>
      </c>
      <c r="B1858" s="30" t="s">
        <v>2506</v>
      </c>
      <c r="C1858" s="31" t="s">
        <v>126</v>
      </c>
      <c r="D1858" s="31" t="s">
        <v>4162</v>
      </c>
      <c r="E1858" s="32" t="s">
        <v>1350</v>
      </c>
      <c r="F1858" s="5" t="s">
        <v>1351</v>
      </c>
      <c r="G1858" s="30" t="s">
        <v>1352</v>
      </c>
      <c r="H1858" s="30" t="s">
        <v>3</v>
      </c>
      <c r="I1858" s="37">
        <v>44662</v>
      </c>
      <c r="J1858" s="30" t="s">
        <v>2804</v>
      </c>
    </row>
    <row r="1859" spans="1:12" x14ac:dyDescent="0.2">
      <c r="B1859" s="30" t="s">
        <v>2506</v>
      </c>
      <c r="C1859" s="31" t="s">
        <v>126</v>
      </c>
      <c r="D1859" s="31" t="s">
        <v>4163</v>
      </c>
      <c r="E1859" s="32" t="s">
        <v>1332</v>
      </c>
      <c r="F1859" s="5" t="s">
        <v>314</v>
      </c>
      <c r="G1859" s="30" t="s">
        <v>1354</v>
      </c>
      <c r="H1859" s="30" t="s">
        <v>3</v>
      </c>
      <c r="I1859" s="37">
        <v>44662</v>
      </c>
      <c r="J1859" s="30" t="s">
        <v>2804</v>
      </c>
    </row>
    <row r="1860" spans="1:12" x14ac:dyDescent="0.2">
      <c r="A1860" s="32" t="s">
        <v>2073</v>
      </c>
      <c r="B1860" s="30" t="s">
        <v>2321</v>
      </c>
      <c r="C1860" s="31" t="s">
        <v>2322</v>
      </c>
      <c r="D1860" s="31" t="s">
        <v>4164</v>
      </c>
      <c r="E1860" s="32" t="s">
        <v>1350</v>
      </c>
      <c r="F1860" s="5" t="s">
        <v>1351</v>
      </c>
      <c r="G1860" s="30" t="s">
        <v>1352</v>
      </c>
      <c r="H1860" s="30" t="s">
        <v>3</v>
      </c>
      <c r="I1860" s="37">
        <v>44638</v>
      </c>
      <c r="J1860" s="30" t="s">
        <v>1472</v>
      </c>
    </row>
    <row r="1861" spans="1:12" x14ac:dyDescent="0.2">
      <c r="B1861" s="30" t="s">
        <v>2321</v>
      </c>
      <c r="C1861" s="31" t="s">
        <v>2322</v>
      </c>
      <c r="D1861" s="31" t="s">
        <v>4164</v>
      </c>
      <c r="E1861" s="32" t="s">
        <v>1332</v>
      </c>
      <c r="F1861" s="5" t="s">
        <v>314</v>
      </c>
      <c r="G1861" s="30" t="s">
        <v>1354</v>
      </c>
      <c r="H1861" s="30" t="s">
        <v>3</v>
      </c>
      <c r="I1861" s="37">
        <v>44638</v>
      </c>
      <c r="J1861" s="30" t="s">
        <v>1472</v>
      </c>
    </row>
    <row r="1862" spans="1:12" x14ac:dyDescent="0.2">
      <c r="B1862" s="30" t="s">
        <v>213</v>
      </c>
      <c r="C1862" s="31" t="s">
        <v>1968</v>
      </c>
      <c r="D1862" s="31" t="s">
        <v>4165</v>
      </c>
      <c r="E1862" s="32" t="s">
        <v>1350</v>
      </c>
      <c r="F1862" s="5" t="s">
        <v>1351</v>
      </c>
      <c r="G1862" s="30" t="s">
        <v>1352</v>
      </c>
      <c r="H1862" s="30" t="s">
        <v>3</v>
      </c>
      <c r="I1862" s="37">
        <v>44629</v>
      </c>
      <c r="J1862" s="30" t="s">
        <v>1579</v>
      </c>
    </row>
    <row r="1863" spans="1:12" x14ac:dyDescent="0.2">
      <c r="B1863" s="30" t="s">
        <v>213</v>
      </c>
      <c r="C1863" s="31" t="s">
        <v>1968</v>
      </c>
      <c r="D1863" s="31" t="s">
        <v>4166</v>
      </c>
      <c r="E1863" s="32" t="s">
        <v>1332</v>
      </c>
      <c r="F1863" s="5" t="s">
        <v>4167</v>
      </c>
      <c r="G1863" s="30" t="s">
        <v>1354</v>
      </c>
      <c r="H1863" s="30" t="s">
        <v>3</v>
      </c>
      <c r="I1863" s="37">
        <v>44629</v>
      </c>
      <c r="J1863" s="30" t="s">
        <v>1579</v>
      </c>
    </row>
    <row r="1864" spans="1:12" x14ac:dyDescent="0.2">
      <c r="B1864" s="30" t="s">
        <v>213</v>
      </c>
      <c r="C1864" s="31" t="s">
        <v>1968</v>
      </c>
      <c r="D1864" s="31" t="s">
        <v>2833</v>
      </c>
      <c r="E1864" s="32" t="s">
        <v>1350</v>
      </c>
      <c r="F1864" s="5" t="s">
        <v>1351</v>
      </c>
      <c r="G1864" s="30" t="s">
        <v>1352</v>
      </c>
      <c r="H1864" s="30" t="s">
        <v>3</v>
      </c>
      <c r="I1864" s="37">
        <v>44662</v>
      </c>
      <c r="J1864" s="30" t="s">
        <v>2804</v>
      </c>
    </row>
    <row r="1865" spans="1:12" x14ac:dyDescent="0.2">
      <c r="B1865" s="30" t="s">
        <v>213</v>
      </c>
      <c r="C1865" s="31" t="s">
        <v>4168</v>
      </c>
      <c r="D1865" s="31" t="s">
        <v>2833</v>
      </c>
      <c r="E1865" s="32" t="s">
        <v>1332</v>
      </c>
      <c r="F1865" s="5" t="s">
        <v>314</v>
      </c>
      <c r="G1865" s="30" t="s">
        <v>1354</v>
      </c>
      <c r="H1865" s="30" t="s">
        <v>3</v>
      </c>
      <c r="I1865" s="37">
        <v>44662</v>
      </c>
      <c r="J1865" s="30" t="s">
        <v>2804</v>
      </c>
    </row>
    <row r="1866" spans="1:12" x14ac:dyDescent="0.2">
      <c r="B1866" s="30" t="s">
        <v>4169</v>
      </c>
      <c r="C1866" s="31" t="s">
        <v>415</v>
      </c>
      <c r="D1866" s="31" t="s">
        <v>2236</v>
      </c>
      <c r="E1866" s="32" t="s">
        <v>1350</v>
      </c>
      <c r="F1866" s="5" t="s">
        <v>1351</v>
      </c>
      <c r="G1866" s="30" t="s">
        <v>1352</v>
      </c>
      <c r="H1866" s="30" t="s">
        <v>1760</v>
      </c>
      <c r="I1866" s="37">
        <v>44638</v>
      </c>
      <c r="J1866" s="30" t="s">
        <v>2217</v>
      </c>
    </row>
    <row r="1867" spans="1:12" x14ac:dyDescent="0.2">
      <c r="B1867" s="30" t="s">
        <v>819</v>
      </c>
      <c r="C1867" s="31" t="s">
        <v>415</v>
      </c>
      <c r="D1867" s="31" t="s">
        <v>2236</v>
      </c>
      <c r="E1867" s="32" t="s">
        <v>1332</v>
      </c>
      <c r="F1867" s="5" t="s">
        <v>314</v>
      </c>
      <c r="G1867" s="30" t="s">
        <v>1354</v>
      </c>
      <c r="H1867" s="30" t="s">
        <v>3</v>
      </c>
      <c r="I1867" s="37">
        <v>44633</v>
      </c>
      <c r="J1867" s="30" t="s">
        <v>2217</v>
      </c>
    </row>
    <row r="1868" spans="1:12" x14ac:dyDescent="0.2">
      <c r="B1868" s="30" t="s">
        <v>4169</v>
      </c>
      <c r="C1868" s="31" t="s">
        <v>819</v>
      </c>
      <c r="D1868" s="31" t="s">
        <v>4170</v>
      </c>
      <c r="E1868" s="32" t="s">
        <v>1350</v>
      </c>
      <c r="F1868" s="5" t="s">
        <v>1351</v>
      </c>
      <c r="G1868" s="30" t="s">
        <v>1352</v>
      </c>
      <c r="H1868" s="30" t="s">
        <v>3</v>
      </c>
      <c r="I1868" s="37">
        <v>44638</v>
      </c>
      <c r="J1868" s="30" t="s">
        <v>2217</v>
      </c>
    </row>
    <row r="1869" spans="1:12" x14ac:dyDescent="0.2">
      <c r="A1869" s="32" t="s">
        <v>36</v>
      </c>
      <c r="B1869" s="30" t="s">
        <v>4171</v>
      </c>
      <c r="C1869" s="31" t="e">
        <f>ACHECO</f>
        <v>#NAME?</v>
      </c>
      <c r="D1869" s="31" t="s">
        <v>4172</v>
      </c>
      <c r="E1869" s="32" t="s">
        <v>1332</v>
      </c>
      <c r="F1869" s="5" t="s">
        <v>314</v>
      </c>
      <c r="G1869" s="30" t="s">
        <v>1354</v>
      </c>
      <c r="H1869" s="30" t="s">
        <v>3</v>
      </c>
      <c r="I1869" s="37">
        <v>44638</v>
      </c>
      <c r="J1869" s="30" t="s">
        <v>2217</v>
      </c>
    </row>
    <row r="1870" spans="1:12" x14ac:dyDescent="0.2">
      <c r="B1870" s="30" t="s">
        <v>4173</v>
      </c>
      <c r="C1870" s="31" t="s">
        <v>4174</v>
      </c>
      <c r="D1870" s="31" t="s">
        <v>2108</v>
      </c>
      <c r="E1870" s="32" t="s">
        <v>1350</v>
      </c>
      <c r="F1870" s="5" t="s">
        <v>1351</v>
      </c>
      <c r="G1870" s="30" t="s">
        <v>1352</v>
      </c>
      <c r="H1870" s="30" t="s">
        <v>3</v>
      </c>
      <c r="I1870" s="37">
        <v>44629</v>
      </c>
      <c r="J1870" s="30" t="s">
        <v>1418</v>
      </c>
    </row>
    <row r="1872" spans="1:12" x14ac:dyDescent="0.2">
      <c r="B1872" s="30" t="s">
        <v>4175</v>
      </c>
      <c r="C1872" s="31" t="s">
        <v>4176</v>
      </c>
      <c r="D1872" s="31" t="s">
        <v>4177</v>
      </c>
      <c r="E1872" s="32" t="s">
        <v>4178</v>
      </c>
      <c r="F1872" s="5" t="s">
        <v>4179</v>
      </c>
      <c r="G1872" s="30" t="s">
        <v>4180</v>
      </c>
      <c r="H1872" s="30" t="s">
        <v>4181</v>
      </c>
      <c r="I1872" s="30" t="s">
        <v>4182</v>
      </c>
      <c r="J1872" s="30" t="s">
        <v>4183</v>
      </c>
      <c r="K1872" s="30" t="s">
        <v>4184</v>
      </c>
      <c r="L1872" s="30" t="s">
        <v>4185</v>
      </c>
    </row>
    <row r="1873" spans="1:13" x14ac:dyDescent="0.2">
      <c r="C1873" s="31" t="s">
        <v>4186</v>
      </c>
      <c r="D1873" s="31" t="s">
        <v>4187</v>
      </c>
      <c r="E1873" s="32" t="s">
        <v>4188</v>
      </c>
      <c r="F1873" s="5" t="s">
        <v>4189</v>
      </c>
      <c r="G1873" s="30" t="s">
        <v>4190</v>
      </c>
      <c r="H1873" s="30" t="s">
        <v>4191</v>
      </c>
      <c r="I1873" s="30" t="s">
        <v>4192</v>
      </c>
      <c r="J1873" s="30" t="s">
        <v>4193</v>
      </c>
      <c r="K1873" s="30" t="s">
        <v>1813</v>
      </c>
      <c r="L1873" s="30" t="s">
        <v>4194</v>
      </c>
      <c r="M1873" s="30" t="s">
        <v>4195</v>
      </c>
    </row>
    <row r="1874" spans="1:13" x14ac:dyDescent="0.2">
      <c r="C1874" s="31" t="s">
        <v>4196</v>
      </c>
      <c r="D1874" s="31" t="s">
        <v>4197</v>
      </c>
      <c r="E1874" s="32" t="s">
        <v>4198</v>
      </c>
      <c r="F1874" s="5" t="s">
        <v>4199</v>
      </c>
      <c r="G1874" s="30" t="s">
        <v>314</v>
      </c>
      <c r="H1874" s="30" t="s">
        <v>4200</v>
      </c>
      <c r="I1874" s="30" t="s">
        <v>4201</v>
      </c>
      <c r="J1874" s="37">
        <v>44638</v>
      </c>
      <c r="K1874" s="30" t="s">
        <v>1779</v>
      </c>
      <c r="M1874" s="30" t="s">
        <v>4202</v>
      </c>
    </row>
    <row r="1875" spans="1:13" x14ac:dyDescent="0.2">
      <c r="C1875" s="31" t="s">
        <v>486</v>
      </c>
      <c r="D1875" s="31" t="s">
        <v>4203</v>
      </c>
      <c r="E1875" s="32" t="s">
        <v>4204</v>
      </c>
      <c r="F1875" s="5" t="s">
        <v>467</v>
      </c>
      <c r="G1875" s="30" t="s">
        <v>4205</v>
      </c>
      <c r="H1875" s="30" t="s">
        <v>4206</v>
      </c>
      <c r="I1875" s="30" t="s">
        <v>5</v>
      </c>
      <c r="J1875" s="37">
        <v>44259</v>
      </c>
      <c r="K1875" s="30" t="s">
        <v>4207</v>
      </c>
    </row>
    <row r="1876" spans="1:13" x14ac:dyDescent="0.2">
      <c r="C1876" s="31" t="s">
        <v>697</v>
      </c>
      <c r="D1876" s="31" t="s">
        <v>401</v>
      </c>
      <c r="E1876" s="32" t="s">
        <v>4208</v>
      </c>
      <c r="I1876" s="30" t="s">
        <v>9</v>
      </c>
      <c r="J1876" s="37">
        <v>44680</v>
      </c>
      <c r="K1876" s="30" t="s">
        <v>4209</v>
      </c>
      <c r="L1876" s="30">
        <v>193</v>
      </c>
    </row>
    <row r="1877" spans="1:13" x14ac:dyDescent="0.2">
      <c r="C1877" s="31" t="s">
        <v>412</v>
      </c>
      <c r="D1877" s="31" t="s">
        <v>615</v>
      </c>
      <c r="E1877" s="32" t="s">
        <v>2833</v>
      </c>
      <c r="F1877" s="5" t="s">
        <v>1350</v>
      </c>
      <c r="G1877" s="30" t="s">
        <v>1351</v>
      </c>
      <c r="H1877" s="30" t="s">
        <v>1352</v>
      </c>
      <c r="I1877" s="30" t="s">
        <v>3</v>
      </c>
      <c r="J1877" s="37">
        <v>44662</v>
      </c>
      <c r="K1877" s="30" t="s">
        <v>2804</v>
      </c>
    </row>
    <row r="1878" spans="1:13" x14ac:dyDescent="0.2">
      <c r="C1878" s="31" t="s">
        <v>412</v>
      </c>
      <c r="D1878" s="31" t="s">
        <v>4210</v>
      </c>
      <c r="E1878" s="32" t="s">
        <v>4211</v>
      </c>
      <c r="F1878" s="5" t="s">
        <v>1332</v>
      </c>
      <c r="G1878" s="30" t="s">
        <v>314</v>
      </c>
      <c r="H1878" s="30" t="s">
        <v>1354</v>
      </c>
      <c r="I1878" s="30" t="s">
        <v>3</v>
      </c>
      <c r="J1878" s="37">
        <v>44662</v>
      </c>
      <c r="K1878" s="30" t="s">
        <v>2804</v>
      </c>
    </row>
    <row r="1879" spans="1:13" x14ac:dyDescent="0.2">
      <c r="C1879" s="31" t="s">
        <v>395</v>
      </c>
      <c r="D1879" s="31" t="s">
        <v>3105</v>
      </c>
      <c r="E1879" s="32" t="s">
        <v>3210</v>
      </c>
      <c r="F1879" s="5" t="s">
        <v>266</v>
      </c>
      <c r="G1879" s="30" t="s">
        <v>685</v>
      </c>
      <c r="H1879" s="30" t="s">
        <v>3209</v>
      </c>
      <c r="I1879" s="30" t="s">
        <v>3325</v>
      </c>
      <c r="J1879" s="37">
        <v>44659</v>
      </c>
      <c r="K1879" s="30" t="s">
        <v>3205</v>
      </c>
    </row>
    <row r="1880" spans="1:13" x14ac:dyDescent="0.2">
      <c r="C1880" s="31" t="s">
        <v>395</v>
      </c>
      <c r="D1880" s="31" t="s">
        <v>3105</v>
      </c>
      <c r="E1880" s="32" t="s">
        <v>3210</v>
      </c>
      <c r="F1880" s="5" t="s">
        <v>4212</v>
      </c>
      <c r="G1880" s="30" t="s">
        <v>685</v>
      </c>
      <c r="H1880" s="30" t="s">
        <v>3209</v>
      </c>
      <c r="I1880" s="30" t="s">
        <v>3325</v>
      </c>
      <c r="J1880" s="37">
        <v>44659</v>
      </c>
      <c r="K1880" s="30" t="s">
        <v>3205</v>
      </c>
    </row>
    <row r="1881" spans="1:13" x14ac:dyDescent="0.2">
      <c r="C1881" s="31" t="s">
        <v>3565</v>
      </c>
      <c r="D1881" s="31" t="s">
        <v>143</v>
      </c>
      <c r="E1881" s="32" t="s">
        <v>3566</v>
      </c>
      <c r="F1881" s="5" t="s">
        <v>239</v>
      </c>
      <c r="G1881" s="30" t="s">
        <v>3563</v>
      </c>
      <c r="H1881" s="30" t="s">
        <v>4213</v>
      </c>
      <c r="I1881" s="30" t="s">
        <v>12</v>
      </c>
      <c r="J1881" s="37">
        <v>44676</v>
      </c>
      <c r="K1881" s="30" t="s">
        <v>3568</v>
      </c>
      <c r="L1881" s="30" t="s">
        <v>4214</v>
      </c>
    </row>
    <row r="1882" spans="1:13" x14ac:dyDescent="0.2">
      <c r="C1882" s="31" t="s">
        <v>500</v>
      </c>
      <c r="D1882" s="31" t="s">
        <v>69</v>
      </c>
      <c r="E1882" s="32" t="s">
        <v>4215</v>
      </c>
      <c r="F1882" s="5" t="s">
        <v>1350</v>
      </c>
      <c r="G1882" s="30" t="s">
        <v>1351</v>
      </c>
      <c r="H1882" s="30" t="s">
        <v>1352</v>
      </c>
      <c r="I1882" s="30" t="s">
        <v>3</v>
      </c>
      <c r="J1882" s="37">
        <v>44629</v>
      </c>
      <c r="K1882" s="30" t="s">
        <v>1392</v>
      </c>
    </row>
    <row r="1883" spans="1:13" x14ac:dyDescent="0.2">
      <c r="C1883" s="31" t="s">
        <v>500</v>
      </c>
      <c r="D1883" s="31" t="s">
        <v>69</v>
      </c>
      <c r="E1883" s="32" t="s">
        <v>4215</v>
      </c>
      <c r="F1883" s="5" t="s">
        <v>1332</v>
      </c>
      <c r="G1883" s="30" t="s">
        <v>314</v>
      </c>
      <c r="H1883" s="30" t="s">
        <v>1354</v>
      </c>
      <c r="I1883" s="30" t="s">
        <v>3</v>
      </c>
      <c r="J1883" s="37">
        <v>44629</v>
      </c>
      <c r="K1883" s="30" t="s">
        <v>1392</v>
      </c>
      <c r="M1883" s="30" t="s">
        <v>36</v>
      </c>
    </row>
    <row r="1884" spans="1:13" x14ac:dyDescent="0.2">
      <c r="A1884" s="32" t="s">
        <v>27</v>
      </c>
      <c r="C1884" s="31" t="s">
        <v>500</v>
      </c>
      <c r="D1884" s="31" t="s">
        <v>487</v>
      </c>
      <c r="E1884" s="32" t="s">
        <v>4216</v>
      </c>
      <c r="F1884" s="5" t="s">
        <v>1350</v>
      </c>
      <c r="G1884" s="30" t="s">
        <v>1351</v>
      </c>
      <c r="H1884" s="30" t="s">
        <v>1352</v>
      </c>
      <c r="I1884" s="30" t="s">
        <v>3</v>
      </c>
      <c r="J1884" s="37">
        <v>44638</v>
      </c>
      <c r="K1884" s="30" t="s">
        <v>1569</v>
      </c>
    </row>
    <row r="1885" spans="1:13" x14ac:dyDescent="0.2">
      <c r="C1885" s="31" t="s">
        <v>500</v>
      </c>
      <c r="D1885" s="31" t="s">
        <v>487</v>
      </c>
      <c r="E1885" s="32" t="s">
        <v>4216</v>
      </c>
      <c r="F1885" s="5" t="s">
        <v>1332</v>
      </c>
      <c r="G1885" s="30" t="s">
        <v>314</v>
      </c>
      <c r="H1885" s="30" t="s">
        <v>4217</v>
      </c>
      <c r="I1885" s="30" t="s">
        <v>3</v>
      </c>
      <c r="J1885" s="30" t="s">
        <v>2400</v>
      </c>
      <c r="K1885" s="30" t="s">
        <v>1569</v>
      </c>
    </row>
    <row r="1886" spans="1:13" x14ac:dyDescent="0.2">
      <c r="C1886" s="31" t="s">
        <v>4218</v>
      </c>
      <c r="D1886" s="31" t="s">
        <v>69</v>
      </c>
      <c r="E1886" s="32" t="s">
        <v>4215</v>
      </c>
      <c r="F1886" s="5" t="s">
        <v>1350</v>
      </c>
      <c r="G1886" s="30" t="s">
        <v>1351</v>
      </c>
      <c r="H1886" s="30" t="s">
        <v>1352</v>
      </c>
      <c r="I1886" s="30" t="s">
        <v>3</v>
      </c>
      <c r="J1886" s="37">
        <v>44662</v>
      </c>
      <c r="K1886" s="30" t="s">
        <v>2804</v>
      </c>
    </row>
    <row r="1887" spans="1:13" x14ac:dyDescent="0.2">
      <c r="C1887" s="31" t="s">
        <v>500</v>
      </c>
      <c r="D1887" s="31" t="s">
        <v>69</v>
      </c>
      <c r="E1887" s="32" t="s">
        <v>4215</v>
      </c>
      <c r="F1887" s="5" t="s">
        <v>4219</v>
      </c>
      <c r="G1887" s="30" t="s">
        <v>314</v>
      </c>
      <c r="H1887" s="30" t="s">
        <v>1354</v>
      </c>
      <c r="I1887" s="30" t="s">
        <v>3</v>
      </c>
      <c r="J1887" s="37">
        <v>44662</v>
      </c>
      <c r="K1887" s="30" t="s">
        <v>2804</v>
      </c>
    </row>
    <row r="1888" spans="1:13" x14ac:dyDescent="0.2">
      <c r="C1888" s="31" t="s">
        <v>500</v>
      </c>
      <c r="D1888" s="31" t="s">
        <v>179</v>
      </c>
      <c r="E1888" s="32" t="s">
        <v>4220</v>
      </c>
      <c r="F1888" s="5" t="s">
        <v>1350</v>
      </c>
      <c r="G1888" s="30" t="s">
        <v>1351</v>
      </c>
      <c r="H1888" s="30" t="s">
        <v>1352</v>
      </c>
      <c r="I1888" s="30" t="s">
        <v>3</v>
      </c>
      <c r="J1888" s="37">
        <v>44662</v>
      </c>
      <c r="K1888" s="30" t="s">
        <v>2804</v>
      </c>
    </row>
    <row r="1889" spans="1:12" x14ac:dyDescent="0.2">
      <c r="C1889" s="31" t="s">
        <v>500</v>
      </c>
      <c r="D1889" s="31" t="s">
        <v>179</v>
      </c>
      <c r="E1889" s="32" t="s">
        <v>4220</v>
      </c>
      <c r="F1889" s="5" t="s">
        <v>1332</v>
      </c>
      <c r="G1889" s="30" t="s">
        <v>314</v>
      </c>
      <c r="H1889" s="30" t="s">
        <v>1354</v>
      </c>
      <c r="I1889" s="30" t="s">
        <v>3</v>
      </c>
      <c r="J1889" s="37">
        <v>44662</v>
      </c>
      <c r="K1889" s="30" t="s">
        <v>2804</v>
      </c>
    </row>
    <row r="1890" spans="1:12" x14ac:dyDescent="0.2">
      <c r="C1890" s="31" t="s">
        <v>500</v>
      </c>
      <c r="D1890" s="31" t="s">
        <v>598</v>
      </c>
      <c r="E1890" s="32" t="s">
        <v>4221</v>
      </c>
      <c r="F1890" s="5" t="s">
        <v>1350</v>
      </c>
      <c r="G1890" s="30" t="s">
        <v>1351</v>
      </c>
      <c r="H1890" s="30" t="s">
        <v>1352</v>
      </c>
      <c r="I1890" s="30" t="s">
        <v>3</v>
      </c>
      <c r="J1890" s="37">
        <v>44662</v>
      </c>
      <c r="K1890" s="30" t="s">
        <v>2804</v>
      </c>
    </row>
    <row r="1891" spans="1:12" x14ac:dyDescent="0.2">
      <c r="C1891" s="31" t="s">
        <v>500</v>
      </c>
      <c r="D1891" s="31" t="s">
        <v>598</v>
      </c>
      <c r="E1891" s="32" t="s">
        <v>4221</v>
      </c>
      <c r="F1891" s="5" t="s">
        <v>1332</v>
      </c>
      <c r="G1891" s="30" t="s">
        <v>314</v>
      </c>
      <c r="H1891" s="30" t="s">
        <v>1354</v>
      </c>
      <c r="I1891" s="30" t="s">
        <v>3</v>
      </c>
      <c r="J1891" s="37">
        <v>44662</v>
      </c>
      <c r="K1891" s="30" t="s">
        <v>2804</v>
      </c>
    </row>
    <row r="1892" spans="1:12" x14ac:dyDescent="0.2">
      <c r="C1892" s="31" t="s">
        <v>500</v>
      </c>
      <c r="D1892" s="31" t="s">
        <v>94</v>
      </c>
      <c r="E1892" s="32" t="s">
        <v>4222</v>
      </c>
      <c r="F1892" s="5" t="s">
        <v>1350</v>
      </c>
      <c r="G1892" s="30" t="s">
        <v>1351</v>
      </c>
      <c r="H1892" s="30" t="s">
        <v>1352</v>
      </c>
      <c r="I1892" s="30" t="s">
        <v>3</v>
      </c>
      <c r="J1892" s="37">
        <v>44662</v>
      </c>
      <c r="K1892" s="30" t="s">
        <v>2804</v>
      </c>
    </row>
    <row r="1893" spans="1:12" x14ac:dyDescent="0.2">
      <c r="C1893" s="31" t="s">
        <v>500</v>
      </c>
      <c r="D1893" s="31" t="s">
        <v>94</v>
      </c>
      <c r="E1893" s="32" t="s">
        <v>4222</v>
      </c>
      <c r="F1893" s="5" t="s">
        <v>1332</v>
      </c>
      <c r="G1893" s="30" t="s">
        <v>314</v>
      </c>
      <c r="H1893" s="30" t="s">
        <v>1354</v>
      </c>
      <c r="I1893" s="30" t="s">
        <v>3</v>
      </c>
      <c r="J1893" s="37">
        <v>44662</v>
      </c>
      <c r="K1893" s="30" t="s">
        <v>2804</v>
      </c>
    </row>
    <row r="1894" spans="1:12" x14ac:dyDescent="0.2">
      <c r="C1894" s="31" t="s">
        <v>500</v>
      </c>
      <c r="D1894" s="31" t="s">
        <v>4223</v>
      </c>
      <c r="E1894" s="32" t="s">
        <v>4224</v>
      </c>
      <c r="F1894" s="5" t="s">
        <v>1350</v>
      </c>
      <c r="G1894" s="30" t="s">
        <v>1351</v>
      </c>
      <c r="H1894" s="30" t="s">
        <v>1939</v>
      </c>
      <c r="I1894" s="30" t="s">
        <v>3</v>
      </c>
      <c r="J1894" s="37">
        <v>44662</v>
      </c>
      <c r="K1894" s="30" t="s">
        <v>2804</v>
      </c>
    </row>
    <row r="1895" spans="1:12" x14ac:dyDescent="0.2">
      <c r="C1895" s="31" t="s">
        <v>500</v>
      </c>
      <c r="D1895" s="31" t="s">
        <v>4223</v>
      </c>
      <c r="E1895" s="32" t="s">
        <v>4224</v>
      </c>
      <c r="F1895" s="5" t="s">
        <v>1332</v>
      </c>
      <c r="G1895" s="30" t="s">
        <v>314</v>
      </c>
      <c r="H1895" s="30" t="s">
        <v>1354</v>
      </c>
      <c r="I1895" s="30" t="s">
        <v>3</v>
      </c>
      <c r="J1895" s="37">
        <v>44662</v>
      </c>
      <c r="K1895" s="30" t="s">
        <v>2804</v>
      </c>
    </row>
    <row r="1896" spans="1:12" x14ac:dyDescent="0.2">
      <c r="C1896" s="31" t="s">
        <v>187</v>
      </c>
      <c r="D1896" s="31" t="s">
        <v>100</v>
      </c>
      <c r="E1896" s="32" t="s">
        <v>4225</v>
      </c>
      <c r="F1896" s="5" t="s">
        <v>1350</v>
      </c>
      <c r="G1896" s="30" t="s">
        <v>1351</v>
      </c>
      <c r="H1896" s="30" t="s">
        <v>1352</v>
      </c>
      <c r="I1896" s="30" t="s">
        <v>3</v>
      </c>
      <c r="J1896" s="37">
        <v>44629</v>
      </c>
      <c r="K1896" s="30" t="s">
        <v>1359</v>
      </c>
    </row>
    <row r="1897" spans="1:12" x14ac:dyDescent="0.2">
      <c r="C1897" s="31" t="s">
        <v>4226</v>
      </c>
      <c r="D1897" s="31" t="s">
        <v>100</v>
      </c>
      <c r="E1897" s="32" t="s">
        <v>4225</v>
      </c>
      <c r="F1897" s="5" t="s">
        <v>1332</v>
      </c>
      <c r="G1897" s="30" t="s">
        <v>314</v>
      </c>
      <c r="H1897" s="30" t="s">
        <v>1354</v>
      </c>
      <c r="I1897" s="30" t="s">
        <v>3</v>
      </c>
      <c r="J1897" s="37">
        <v>44629</v>
      </c>
      <c r="K1897" s="30" t="s">
        <v>1359</v>
      </c>
    </row>
    <row r="1899" spans="1:12" x14ac:dyDescent="0.2">
      <c r="A1899" s="32" t="s">
        <v>41</v>
      </c>
    </row>
    <row r="1901" spans="1:12" x14ac:dyDescent="0.2">
      <c r="A1901" s="32" t="s">
        <v>41</v>
      </c>
    </row>
    <row r="1903" spans="1:12" x14ac:dyDescent="0.2">
      <c r="A1903" s="32" t="s">
        <v>4227</v>
      </c>
      <c r="B1903" s="30" t="s">
        <v>4228</v>
      </c>
      <c r="C1903" s="31" t="s">
        <v>4229</v>
      </c>
      <c r="F1903" s="5" t="s">
        <v>4230</v>
      </c>
      <c r="G1903" s="30" t="s">
        <v>4231</v>
      </c>
      <c r="H1903" s="30" t="s">
        <v>4232</v>
      </c>
      <c r="I1903" s="30" t="s">
        <v>4233</v>
      </c>
      <c r="J1903" s="30" t="s">
        <v>4234</v>
      </c>
      <c r="K1903" s="30" t="s">
        <v>4235</v>
      </c>
      <c r="L1903" s="30" t="s">
        <v>4236</v>
      </c>
    </row>
    <row r="1904" spans="1:12" x14ac:dyDescent="0.2">
      <c r="A1904" s="32" t="s">
        <v>4237</v>
      </c>
      <c r="B1904" s="30" t="s">
        <v>4238</v>
      </c>
      <c r="C1904" s="31" t="s">
        <v>4239</v>
      </c>
      <c r="D1904" s="31" t="s">
        <v>4240</v>
      </c>
      <c r="E1904" s="32" t="s">
        <v>4241</v>
      </c>
      <c r="F1904" s="5" t="s">
        <v>4242</v>
      </c>
      <c r="G1904" s="30" t="s">
        <v>4243</v>
      </c>
      <c r="H1904" s="30" t="s">
        <v>4244</v>
      </c>
      <c r="I1904" s="30" t="s">
        <v>4245</v>
      </c>
      <c r="J1904" s="30" t="s">
        <v>4246</v>
      </c>
      <c r="L1904" s="30" t="s">
        <v>4247</v>
      </c>
    </row>
    <row r="1905" spans="1:12" x14ac:dyDescent="0.2">
      <c r="B1905" s="30" t="s">
        <v>187</v>
      </c>
      <c r="C1905" s="31" t="s">
        <v>4248</v>
      </c>
      <c r="D1905" s="31" t="s">
        <v>4249</v>
      </c>
      <c r="E1905" s="32" t="s">
        <v>4250</v>
      </c>
      <c r="F1905" s="5" t="s">
        <v>4251</v>
      </c>
      <c r="G1905" s="30" t="s">
        <v>4252</v>
      </c>
      <c r="H1905" s="30" t="s">
        <v>4253</v>
      </c>
      <c r="I1905" s="37">
        <v>44629</v>
      </c>
      <c r="J1905" s="30" t="s">
        <v>4254</v>
      </c>
      <c r="L1905" s="30" t="s">
        <v>4255</v>
      </c>
    </row>
    <row r="1906" spans="1:12" x14ac:dyDescent="0.2">
      <c r="A1906" s="32" t="s">
        <v>59</v>
      </c>
      <c r="B1906" s="30" t="s">
        <v>187</v>
      </c>
      <c r="C1906" s="31" t="s">
        <v>515</v>
      </c>
      <c r="D1906" s="31" t="s">
        <v>4256</v>
      </c>
      <c r="E1906" s="32" t="s">
        <v>4257</v>
      </c>
      <c r="F1906" s="5" t="s">
        <v>4258</v>
      </c>
      <c r="G1906" s="30" t="s">
        <v>1354</v>
      </c>
      <c r="H1906" s="30" t="s">
        <v>40</v>
      </c>
      <c r="I1906" s="37">
        <v>44629</v>
      </c>
      <c r="J1906" s="30" t="s">
        <v>1416</v>
      </c>
    </row>
    <row r="1907" spans="1:12" x14ac:dyDescent="0.2">
      <c r="B1907" s="30" t="s">
        <v>187</v>
      </c>
      <c r="C1907" s="31" t="s">
        <v>100</v>
      </c>
      <c r="D1907" s="31" t="s">
        <v>4259</v>
      </c>
      <c r="E1907" s="32" t="s">
        <v>1350</v>
      </c>
      <c r="F1907" s="5" t="s">
        <v>1351</v>
      </c>
      <c r="G1907" s="30" t="s">
        <v>1352</v>
      </c>
      <c r="H1907" s="30" t="s">
        <v>3</v>
      </c>
      <c r="I1907" s="37">
        <v>44638</v>
      </c>
      <c r="J1907" s="30" t="s">
        <v>1472</v>
      </c>
    </row>
    <row r="1908" spans="1:12" x14ac:dyDescent="0.2">
      <c r="B1908" s="30" t="s">
        <v>187</v>
      </c>
      <c r="C1908" s="31" t="s">
        <v>100</v>
      </c>
      <c r="D1908" s="31" t="s">
        <v>4259</v>
      </c>
      <c r="E1908" s="32" t="s">
        <v>1332</v>
      </c>
      <c r="F1908" s="5" t="s">
        <v>314</v>
      </c>
      <c r="G1908" s="30" t="s">
        <v>1354</v>
      </c>
      <c r="H1908" s="30" t="s">
        <v>3</v>
      </c>
      <c r="I1908" s="30" t="s">
        <v>4260</v>
      </c>
      <c r="J1908" s="30" t="s">
        <v>1472</v>
      </c>
    </row>
    <row r="1909" spans="1:12" x14ac:dyDescent="0.2">
      <c r="B1909" s="30" t="s">
        <v>187</v>
      </c>
      <c r="C1909" s="31" t="s">
        <v>100</v>
      </c>
      <c r="D1909" s="31" t="s">
        <v>2235</v>
      </c>
      <c r="E1909" s="32" t="s">
        <v>1350</v>
      </c>
      <c r="F1909" s="5" t="s">
        <v>1351</v>
      </c>
      <c r="G1909" s="30" t="s">
        <v>1352</v>
      </c>
      <c r="H1909" s="30" t="s">
        <v>3</v>
      </c>
      <c r="I1909" s="37">
        <v>44638</v>
      </c>
      <c r="J1909" s="30" t="s">
        <v>1916</v>
      </c>
    </row>
    <row r="1910" spans="1:12" x14ac:dyDescent="0.2">
      <c r="B1910" s="30" t="s">
        <v>187</v>
      </c>
      <c r="C1910" s="31" t="s">
        <v>100</v>
      </c>
      <c r="D1910" s="31" t="s">
        <v>2235</v>
      </c>
      <c r="E1910" s="32" t="s">
        <v>1332</v>
      </c>
      <c r="F1910" s="5" t="s">
        <v>314</v>
      </c>
      <c r="G1910" s="30" t="s">
        <v>1354</v>
      </c>
      <c r="H1910" s="30" t="s">
        <v>3</v>
      </c>
      <c r="I1910" s="37">
        <v>44638</v>
      </c>
      <c r="J1910" s="30" t="s">
        <v>1916</v>
      </c>
    </row>
    <row r="1911" spans="1:12" x14ac:dyDescent="0.2">
      <c r="B1911" s="30" t="s">
        <v>187</v>
      </c>
      <c r="C1911" s="31" t="s">
        <v>3153</v>
      </c>
      <c r="D1911" s="31" t="s">
        <v>4261</v>
      </c>
      <c r="E1911" s="32" t="s">
        <v>795</v>
      </c>
      <c r="F1911" s="5" t="s">
        <v>187</v>
      </c>
      <c r="G1911" s="30" t="s">
        <v>3152</v>
      </c>
      <c r="H1911" s="30" t="s">
        <v>3155</v>
      </c>
      <c r="I1911" s="37">
        <v>44644</v>
      </c>
      <c r="J1911" s="30">
        <v>2022</v>
      </c>
      <c r="K1911" s="30" t="s">
        <v>3156</v>
      </c>
    </row>
    <row r="1912" spans="1:12" x14ac:dyDescent="0.2">
      <c r="B1912" s="30" t="s">
        <v>1590</v>
      </c>
      <c r="C1912" s="31" t="s">
        <v>4262</v>
      </c>
      <c r="D1912" s="31" t="s">
        <v>4263</v>
      </c>
      <c r="E1912" s="32" t="s">
        <v>1350</v>
      </c>
      <c r="F1912" s="5" t="s">
        <v>1351</v>
      </c>
      <c r="G1912" s="30" t="s">
        <v>1352</v>
      </c>
      <c r="H1912" s="30" t="s">
        <v>3</v>
      </c>
      <c r="I1912" s="37">
        <v>44662</v>
      </c>
      <c r="J1912" s="30" t="s">
        <v>2804</v>
      </c>
    </row>
    <row r="1913" spans="1:12" x14ac:dyDescent="0.2">
      <c r="B1913" s="30" t="s">
        <v>1590</v>
      </c>
      <c r="C1913" s="31" t="s">
        <v>994</v>
      </c>
      <c r="D1913" s="31" t="s">
        <v>4264</v>
      </c>
      <c r="E1913" s="32" t="s">
        <v>1332</v>
      </c>
      <c r="F1913" s="5" t="s">
        <v>314</v>
      </c>
      <c r="G1913" s="30" t="s">
        <v>1354</v>
      </c>
      <c r="H1913" s="30" t="s">
        <v>3</v>
      </c>
      <c r="I1913" s="37">
        <v>44662</v>
      </c>
      <c r="J1913" s="30" t="s">
        <v>2804</v>
      </c>
    </row>
    <row r="1914" spans="1:12" x14ac:dyDescent="0.2">
      <c r="B1914" s="30" t="s">
        <v>1584</v>
      </c>
      <c r="C1914" s="31" t="s">
        <v>3807</v>
      </c>
      <c r="D1914" s="31" t="s">
        <v>4265</v>
      </c>
      <c r="E1914" s="32" t="s">
        <v>898</v>
      </c>
      <c r="F1914" s="5" t="s">
        <v>260</v>
      </c>
      <c r="G1914" s="30" t="s">
        <v>3806</v>
      </c>
      <c r="H1914" s="30" t="s">
        <v>3077</v>
      </c>
      <c r="I1914" s="30" t="s">
        <v>4266</v>
      </c>
      <c r="J1914" s="30" t="s">
        <v>3809</v>
      </c>
      <c r="K1914" s="30" t="s">
        <v>3810</v>
      </c>
    </row>
    <row r="1915" spans="1:12" x14ac:dyDescent="0.2">
      <c r="A1915" s="32" t="s">
        <v>4267</v>
      </c>
      <c r="B1915" s="30" t="s">
        <v>1584</v>
      </c>
      <c r="C1915" s="31" t="s">
        <v>3807</v>
      </c>
      <c r="D1915" s="31" t="s">
        <v>3811</v>
      </c>
      <c r="E1915" s="32" t="s">
        <v>898</v>
      </c>
      <c r="F1915" s="5" t="s">
        <v>260</v>
      </c>
      <c r="G1915" s="30" t="s">
        <v>3806</v>
      </c>
      <c r="H1915" s="30" t="s">
        <v>4268</v>
      </c>
      <c r="I1915" s="37">
        <v>44623</v>
      </c>
      <c r="J1915" s="30" t="s">
        <v>3809</v>
      </c>
      <c r="K1915" s="30" t="s">
        <v>3810</v>
      </c>
    </row>
    <row r="1916" spans="1:12" x14ac:dyDescent="0.2">
      <c r="B1916" s="30" t="s">
        <v>4269</v>
      </c>
      <c r="C1916" s="31" t="s">
        <v>3807</v>
      </c>
      <c r="D1916" s="31" t="s">
        <v>3812</v>
      </c>
      <c r="E1916" s="32" t="s">
        <v>898</v>
      </c>
      <c r="F1916" s="5" t="s">
        <v>260</v>
      </c>
      <c r="G1916" s="30" t="s">
        <v>4270</v>
      </c>
      <c r="H1916" s="30" t="s">
        <v>3077</v>
      </c>
      <c r="I1916" s="37">
        <v>44623</v>
      </c>
      <c r="J1916" s="30" t="s">
        <v>3809</v>
      </c>
      <c r="K1916" s="30" t="s">
        <v>3810</v>
      </c>
    </row>
    <row r="1917" spans="1:12" x14ac:dyDescent="0.2">
      <c r="B1917" s="30" t="s">
        <v>1584</v>
      </c>
      <c r="C1917" s="31" t="s">
        <v>3807</v>
      </c>
      <c r="D1917" s="31" t="s">
        <v>4271</v>
      </c>
      <c r="E1917" s="32" t="s">
        <v>898</v>
      </c>
      <c r="F1917" s="5" t="s">
        <v>260</v>
      </c>
      <c r="G1917" s="30" t="s">
        <v>3806</v>
      </c>
      <c r="H1917" s="30" t="s">
        <v>3077</v>
      </c>
      <c r="I1917" s="37">
        <v>44623</v>
      </c>
      <c r="J1917" s="30" t="s">
        <v>3809</v>
      </c>
      <c r="K1917" s="30" t="s">
        <v>3810</v>
      </c>
    </row>
    <row r="1918" spans="1:12" x14ac:dyDescent="0.2">
      <c r="B1918" s="30" t="s">
        <v>94</v>
      </c>
      <c r="C1918" s="31" t="s">
        <v>85</v>
      </c>
      <c r="D1918" s="31" t="s">
        <v>2507</v>
      </c>
      <c r="E1918" s="32" t="s">
        <v>1350</v>
      </c>
      <c r="F1918" s="5" t="s">
        <v>1351</v>
      </c>
      <c r="G1918" s="30" t="s">
        <v>1352</v>
      </c>
      <c r="H1918" s="30" t="s">
        <v>3</v>
      </c>
      <c r="I1918" s="37">
        <v>44633</v>
      </c>
      <c r="J1918" s="30" t="s">
        <v>1813</v>
      </c>
    </row>
    <row r="1919" spans="1:12" x14ac:dyDescent="0.2">
      <c r="B1919" s="30" t="s">
        <v>94</v>
      </c>
      <c r="C1919" s="31" t="s">
        <v>1771</v>
      </c>
      <c r="D1919" s="31" t="s">
        <v>2507</v>
      </c>
      <c r="E1919" s="32" t="s">
        <v>1332</v>
      </c>
      <c r="F1919" s="5" t="s">
        <v>314</v>
      </c>
      <c r="G1919" s="30" t="s">
        <v>1354</v>
      </c>
      <c r="H1919" s="30" t="s">
        <v>3</v>
      </c>
      <c r="I1919" s="37">
        <v>44638</v>
      </c>
      <c r="J1919" s="30" t="s">
        <v>1813</v>
      </c>
    </row>
    <row r="1920" spans="1:12" x14ac:dyDescent="0.2">
      <c r="B1920" s="30" t="s">
        <v>94</v>
      </c>
      <c r="C1920" s="31" t="s">
        <v>1771</v>
      </c>
      <c r="D1920" s="31" t="s">
        <v>4272</v>
      </c>
      <c r="E1920" s="32" t="s">
        <v>1350</v>
      </c>
      <c r="F1920" s="5" t="s">
        <v>1351</v>
      </c>
      <c r="G1920" s="30" t="s">
        <v>1352</v>
      </c>
      <c r="H1920" s="30" t="s">
        <v>3</v>
      </c>
      <c r="I1920" s="37">
        <v>44638</v>
      </c>
      <c r="J1920" s="30" t="s">
        <v>2518</v>
      </c>
    </row>
    <row r="1921" spans="2:11" x14ac:dyDescent="0.2">
      <c r="B1921" s="30" t="s">
        <v>94</v>
      </c>
      <c r="C1921" s="31" t="s">
        <v>1771</v>
      </c>
      <c r="D1921" s="31" t="s">
        <v>2507</v>
      </c>
      <c r="E1921" s="32" t="s">
        <v>1332</v>
      </c>
      <c r="F1921" s="5" t="s">
        <v>4273</v>
      </c>
      <c r="G1921" s="30" t="s">
        <v>1354</v>
      </c>
      <c r="H1921" s="30" t="s">
        <v>3</v>
      </c>
      <c r="I1921" s="30" t="s">
        <v>4274</v>
      </c>
      <c r="J1921" s="30" t="s">
        <v>2518</v>
      </c>
    </row>
    <row r="1922" spans="2:11" x14ac:dyDescent="0.2">
      <c r="B1922" s="30" t="s">
        <v>537</v>
      </c>
      <c r="C1922" s="31" t="s">
        <v>1040</v>
      </c>
      <c r="D1922" s="31" t="s">
        <v>3395</v>
      </c>
      <c r="E1922" s="32" t="s">
        <v>897</v>
      </c>
      <c r="F1922" s="5" t="s">
        <v>612</v>
      </c>
      <c r="G1922" s="30" t="s">
        <v>3393</v>
      </c>
      <c r="H1922" s="30" t="s">
        <v>3</v>
      </c>
      <c r="I1922" s="37">
        <v>44637</v>
      </c>
      <c r="J1922" s="30" t="s">
        <v>4275</v>
      </c>
    </row>
    <row r="1923" spans="2:11" x14ac:dyDescent="0.2">
      <c r="B1923" s="30" t="s">
        <v>2240</v>
      </c>
      <c r="C1923" s="31" t="s">
        <v>2241</v>
      </c>
      <c r="D1923" s="31" t="s">
        <v>2242</v>
      </c>
      <c r="E1923" s="32" t="s">
        <v>1350</v>
      </c>
      <c r="F1923" s="5" t="s">
        <v>1351</v>
      </c>
      <c r="G1923" s="30" t="s">
        <v>1352</v>
      </c>
      <c r="H1923" s="30" t="s">
        <v>3</v>
      </c>
      <c r="I1923" s="37">
        <v>44638</v>
      </c>
      <c r="J1923" s="30" t="s">
        <v>2217</v>
      </c>
    </row>
    <row r="1924" spans="2:11" x14ac:dyDescent="0.2">
      <c r="B1924" s="30" t="s">
        <v>2240</v>
      </c>
      <c r="C1924" s="31" t="s">
        <v>2241</v>
      </c>
      <c r="D1924" s="31" t="s">
        <v>4276</v>
      </c>
      <c r="E1924" s="32" t="s">
        <v>1332</v>
      </c>
      <c r="F1924" s="5" t="s">
        <v>314</v>
      </c>
      <c r="G1924" s="30" t="s">
        <v>1354</v>
      </c>
      <c r="H1924" s="30" t="s">
        <v>3</v>
      </c>
      <c r="I1924" s="37">
        <v>44638</v>
      </c>
      <c r="J1924" s="30" t="s">
        <v>1353</v>
      </c>
    </row>
    <row r="1925" spans="2:11" x14ac:dyDescent="0.2">
      <c r="B1925" s="30" t="s">
        <v>2063</v>
      </c>
      <c r="C1925" s="31" t="s">
        <v>425</v>
      </c>
      <c r="D1925" s="31" t="s">
        <v>3234</v>
      </c>
      <c r="E1925" s="32" t="s">
        <v>1350</v>
      </c>
      <c r="F1925" s="5" t="s">
        <v>1351</v>
      </c>
      <c r="G1925" s="30" t="s">
        <v>1352</v>
      </c>
      <c r="H1925" s="30" t="s">
        <v>3</v>
      </c>
      <c r="I1925" s="37">
        <v>44629</v>
      </c>
      <c r="J1925" s="30" t="s">
        <v>1359</v>
      </c>
    </row>
    <row r="1926" spans="2:11" x14ac:dyDescent="0.2">
      <c r="B1926" s="30" t="s">
        <v>2063</v>
      </c>
      <c r="C1926" s="31" t="s">
        <v>425</v>
      </c>
      <c r="D1926" s="31" t="s">
        <v>3078</v>
      </c>
      <c r="E1926" s="32" t="s">
        <v>1332</v>
      </c>
      <c r="F1926" s="5" t="s">
        <v>314</v>
      </c>
      <c r="G1926" s="30" t="s">
        <v>1354</v>
      </c>
      <c r="H1926" s="30" t="s">
        <v>3</v>
      </c>
      <c r="I1926" s="37">
        <v>44629</v>
      </c>
      <c r="J1926" s="30" t="s">
        <v>1359</v>
      </c>
    </row>
    <row r="1927" spans="2:11" x14ac:dyDescent="0.2">
      <c r="B1927" s="30" t="s">
        <v>519</v>
      </c>
      <c r="C1927" s="31" t="s">
        <v>4277</v>
      </c>
      <c r="D1927" s="31" t="s">
        <v>4278</v>
      </c>
      <c r="E1927" s="32" t="s">
        <v>1350</v>
      </c>
      <c r="F1927" s="5" t="s">
        <v>1351</v>
      </c>
      <c r="G1927" s="30" t="s">
        <v>1352</v>
      </c>
      <c r="H1927" s="30" t="s">
        <v>3</v>
      </c>
      <c r="I1927" s="37">
        <v>44638</v>
      </c>
      <c r="J1927" s="30" t="s">
        <v>2217</v>
      </c>
    </row>
    <row r="1928" spans="2:11" x14ac:dyDescent="0.2">
      <c r="B1928" s="30" t="s">
        <v>4279</v>
      </c>
      <c r="C1928" s="31" t="s">
        <v>4280</v>
      </c>
      <c r="D1928" s="31" t="s">
        <v>4281</v>
      </c>
      <c r="E1928" s="32" t="s">
        <v>1332</v>
      </c>
      <c r="F1928" s="5" t="s">
        <v>314</v>
      </c>
      <c r="G1928" s="30" t="s">
        <v>1354</v>
      </c>
      <c r="H1928" s="30" t="s">
        <v>3</v>
      </c>
      <c r="I1928" s="37">
        <v>44638</v>
      </c>
      <c r="J1928" s="30" t="s">
        <v>2217</v>
      </c>
    </row>
    <row r="1930" spans="2:11" x14ac:dyDescent="0.2">
      <c r="D1930" s="31" t="s">
        <v>4282</v>
      </c>
      <c r="E1930" s="32" t="s">
        <v>4283</v>
      </c>
    </row>
    <row r="1931" spans="2:11" x14ac:dyDescent="0.2">
      <c r="C1931" s="31" t="s">
        <v>4284</v>
      </c>
      <c r="D1931" s="31" t="s">
        <v>4285</v>
      </c>
      <c r="E1931" s="32" t="s">
        <v>4286</v>
      </c>
      <c r="F1931" s="5" t="s">
        <v>4287</v>
      </c>
      <c r="G1931" s="30" t="s">
        <v>4288</v>
      </c>
      <c r="H1931" s="30" t="s">
        <v>4289</v>
      </c>
      <c r="I1931" s="30" t="s">
        <v>4290</v>
      </c>
      <c r="J1931" s="30" t="s">
        <v>4291</v>
      </c>
      <c r="K1931" s="30" t="s">
        <v>4292</v>
      </c>
    </row>
    <row r="1932" spans="2:11" x14ac:dyDescent="0.2">
      <c r="C1932" s="31" t="s">
        <v>4293</v>
      </c>
      <c r="D1932" s="31" t="s">
        <v>133</v>
      </c>
      <c r="E1932" s="32" t="s">
        <v>4294</v>
      </c>
      <c r="F1932" s="5" t="s">
        <v>4295</v>
      </c>
      <c r="G1932" s="30" t="s">
        <v>1351</v>
      </c>
      <c r="H1932" s="30" t="s">
        <v>4296</v>
      </c>
      <c r="I1932" s="30" t="s">
        <v>4297</v>
      </c>
      <c r="J1932" s="30" t="s">
        <v>4298</v>
      </c>
      <c r="K1932" s="30" t="s">
        <v>4299</v>
      </c>
    </row>
    <row r="1933" spans="2:11" x14ac:dyDescent="0.2">
      <c r="C1933" s="31" t="s">
        <v>4300</v>
      </c>
      <c r="D1933" s="31" t="s">
        <v>136</v>
      </c>
      <c r="E1933" s="32" t="s">
        <v>4301</v>
      </c>
      <c r="F1933" s="5" t="s">
        <v>4302</v>
      </c>
      <c r="G1933" s="30" t="s">
        <v>4167</v>
      </c>
      <c r="H1933" s="30" t="s">
        <v>4303</v>
      </c>
      <c r="I1933" s="30" t="s">
        <v>4304</v>
      </c>
      <c r="J1933" s="30" t="s">
        <v>4305</v>
      </c>
      <c r="K1933" s="30" t="s">
        <v>4306</v>
      </c>
    </row>
    <row r="1934" spans="2:11" x14ac:dyDescent="0.2">
      <c r="C1934" s="31" t="s">
        <v>4307</v>
      </c>
      <c r="D1934" s="31" t="s">
        <v>1992</v>
      </c>
      <c r="E1934" s="32" t="s">
        <v>4308</v>
      </c>
      <c r="F1934" s="5" t="s">
        <v>1350</v>
      </c>
      <c r="G1934" s="30" t="s">
        <v>1351</v>
      </c>
      <c r="H1934" s="30" t="s">
        <v>4309</v>
      </c>
      <c r="I1934" s="30" t="s">
        <v>3</v>
      </c>
      <c r="J1934" s="37">
        <v>44638</v>
      </c>
      <c r="K1934" s="30" t="s">
        <v>1813</v>
      </c>
    </row>
    <row r="1935" spans="2:11" x14ac:dyDescent="0.2">
      <c r="C1935" s="31" t="s">
        <v>595</v>
      </c>
      <c r="D1935" s="31" t="s">
        <v>4310</v>
      </c>
      <c r="E1935" s="32" t="s">
        <v>4308</v>
      </c>
      <c r="F1935" s="5" t="s">
        <v>1332</v>
      </c>
      <c r="G1935" s="30" t="s">
        <v>314</v>
      </c>
      <c r="H1935" s="30" t="s">
        <v>1354</v>
      </c>
      <c r="I1935" s="30" t="s">
        <v>3</v>
      </c>
      <c r="J1935" s="30" t="s">
        <v>4311</v>
      </c>
      <c r="K1935" s="30" t="s">
        <v>1813</v>
      </c>
    </row>
    <row r="1936" spans="2:11" x14ac:dyDescent="0.2">
      <c r="C1936" s="31" t="s">
        <v>1709</v>
      </c>
      <c r="D1936" s="31" t="s">
        <v>1204</v>
      </c>
      <c r="E1936" s="32" t="s">
        <v>4312</v>
      </c>
      <c r="F1936" s="5" t="s">
        <v>1350</v>
      </c>
      <c r="G1936" s="30" t="s">
        <v>1351</v>
      </c>
      <c r="H1936" s="30" t="s">
        <v>1352</v>
      </c>
      <c r="I1936" s="30" t="s">
        <v>3</v>
      </c>
      <c r="J1936" s="30" t="s">
        <v>3665</v>
      </c>
      <c r="K1936" s="30" t="s">
        <v>2518</v>
      </c>
    </row>
    <row r="1937" spans="3:12" x14ac:dyDescent="0.2">
      <c r="C1937" s="31" t="s">
        <v>595</v>
      </c>
      <c r="D1937" s="31" t="s">
        <v>1204</v>
      </c>
      <c r="E1937" s="32" t="s">
        <v>4313</v>
      </c>
      <c r="F1937" s="5" t="s">
        <v>1332</v>
      </c>
      <c r="G1937" s="30" t="s">
        <v>314</v>
      </c>
      <c r="H1937" s="30" t="s">
        <v>1354</v>
      </c>
      <c r="I1937" s="30" t="s">
        <v>3</v>
      </c>
      <c r="J1937" s="37">
        <v>44638</v>
      </c>
      <c r="K1937" s="30" t="s">
        <v>4314</v>
      </c>
    </row>
    <row r="1938" spans="3:12" x14ac:dyDescent="0.2">
      <c r="C1938" s="31" t="s">
        <v>595</v>
      </c>
      <c r="D1938" s="31" t="s">
        <v>744</v>
      </c>
      <c r="E1938" s="32" t="s">
        <v>1706</v>
      </c>
      <c r="F1938" s="5" t="s">
        <v>126</v>
      </c>
      <c r="G1938" s="30" t="s">
        <v>515</v>
      </c>
      <c r="H1938" s="30" t="s">
        <v>1701</v>
      </c>
      <c r="I1938" s="30" t="s">
        <v>3</v>
      </c>
      <c r="J1938" s="37">
        <v>44621</v>
      </c>
      <c r="K1938" s="30" t="s">
        <v>1704</v>
      </c>
    </row>
    <row r="1939" spans="3:12" x14ac:dyDescent="0.2">
      <c r="C1939" s="31" t="s">
        <v>595</v>
      </c>
      <c r="D1939" s="31" t="s">
        <v>744</v>
      </c>
      <c r="E1939" s="32" t="s">
        <v>1706</v>
      </c>
      <c r="F1939" s="5" t="s">
        <v>126</v>
      </c>
      <c r="G1939" s="30" t="s">
        <v>515</v>
      </c>
      <c r="H1939" s="30" t="s">
        <v>1705</v>
      </c>
      <c r="I1939" s="30" t="s">
        <v>3</v>
      </c>
      <c r="J1939" s="37">
        <v>44621</v>
      </c>
      <c r="K1939" s="30" t="s">
        <v>1704</v>
      </c>
    </row>
    <row r="1940" spans="3:12" x14ac:dyDescent="0.2">
      <c r="C1940" s="31" t="s">
        <v>595</v>
      </c>
      <c r="D1940" s="31" t="s">
        <v>744</v>
      </c>
      <c r="E1940" s="32" t="s">
        <v>1706</v>
      </c>
      <c r="F1940" s="5" t="s">
        <v>126</v>
      </c>
      <c r="G1940" s="30" t="s">
        <v>515</v>
      </c>
      <c r="H1940" s="30" t="s">
        <v>4315</v>
      </c>
      <c r="I1940" s="30" t="s">
        <v>3</v>
      </c>
      <c r="J1940" s="37">
        <v>44621</v>
      </c>
      <c r="K1940" s="30" t="s">
        <v>1704</v>
      </c>
    </row>
    <row r="1941" spans="3:12" x14ac:dyDescent="0.2">
      <c r="C1941" s="31" t="s">
        <v>595</v>
      </c>
      <c r="D1941" s="31" t="s">
        <v>2856</v>
      </c>
      <c r="E1941" s="32" t="s">
        <v>4316</v>
      </c>
      <c r="F1941" s="5" t="s">
        <v>1350</v>
      </c>
      <c r="G1941" s="30" t="s">
        <v>1351</v>
      </c>
      <c r="H1941" s="30" t="s">
        <v>2176</v>
      </c>
      <c r="I1941" s="30" t="s">
        <v>3</v>
      </c>
      <c r="J1941" s="37">
        <v>44662</v>
      </c>
      <c r="K1941" s="30" t="s">
        <v>2804</v>
      </c>
      <c r="L1941" s="30" t="s">
        <v>4317</v>
      </c>
    </row>
    <row r="1942" spans="3:12" x14ac:dyDescent="0.2">
      <c r="C1942" s="31" t="s">
        <v>595</v>
      </c>
      <c r="D1942" s="31" t="s">
        <v>2856</v>
      </c>
      <c r="E1942" s="32" t="s">
        <v>4316</v>
      </c>
      <c r="F1942" s="5" t="s">
        <v>1332</v>
      </c>
      <c r="G1942" s="30" t="s">
        <v>314</v>
      </c>
      <c r="H1942" s="30" t="s">
        <v>1354</v>
      </c>
      <c r="I1942" s="30" t="s">
        <v>3</v>
      </c>
      <c r="J1942" s="37">
        <v>44662</v>
      </c>
      <c r="K1942" s="30" t="s">
        <v>2804</v>
      </c>
    </row>
    <row r="1943" spans="3:12" x14ac:dyDescent="0.2">
      <c r="C1943" s="31" t="s">
        <v>2858</v>
      </c>
      <c r="D1943" s="31" t="s">
        <v>1252</v>
      </c>
      <c r="E1943" s="32" t="s">
        <v>4318</v>
      </c>
      <c r="F1943" s="5" t="s">
        <v>1350</v>
      </c>
      <c r="G1943" s="30" t="s">
        <v>1351</v>
      </c>
      <c r="H1943" s="30" t="s">
        <v>2000</v>
      </c>
      <c r="I1943" s="30" t="s">
        <v>3</v>
      </c>
      <c r="J1943" s="37">
        <v>44662</v>
      </c>
      <c r="K1943" s="30" t="s">
        <v>2804</v>
      </c>
    </row>
    <row r="1944" spans="3:12" x14ac:dyDescent="0.2">
      <c r="C1944" s="31" t="s">
        <v>2858</v>
      </c>
      <c r="D1944" s="31" t="s">
        <v>1252</v>
      </c>
      <c r="E1944" s="32" t="s">
        <v>4319</v>
      </c>
      <c r="F1944" s="5" t="s">
        <v>1332</v>
      </c>
      <c r="G1944" s="30" t="s">
        <v>314</v>
      </c>
      <c r="H1944" s="30" t="s">
        <v>1354</v>
      </c>
      <c r="I1944" s="30" t="s">
        <v>3</v>
      </c>
      <c r="J1944" s="37">
        <v>44662</v>
      </c>
      <c r="K1944" s="30" t="s">
        <v>2804</v>
      </c>
    </row>
    <row r="1945" spans="3:12" x14ac:dyDescent="0.2">
      <c r="C1945" s="31" t="s">
        <v>887</v>
      </c>
      <c r="D1945" s="31" t="s">
        <v>239</v>
      </c>
      <c r="E1945" s="32" t="s">
        <v>888</v>
      </c>
      <c r="F1945" s="5" t="s">
        <v>889</v>
      </c>
      <c r="G1945" s="30" t="s">
        <v>595</v>
      </c>
      <c r="H1945" s="30" t="s">
        <v>4320</v>
      </c>
      <c r="I1945" s="30" t="s">
        <v>3</v>
      </c>
      <c r="J1945" s="37">
        <v>44630</v>
      </c>
      <c r="K1945" s="30" t="s">
        <v>4321</v>
      </c>
    </row>
    <row r="1946" spans="3:12" x14ac:dyDescent="0.2">
      <c r="C1946" s="31" t="s">
        <v>2367</v>
      </c>
      <c r="D1946" s="31" t="s">
        <v>327</v>
      </c>
      <c r="E1946" s="32" t="s">
        <v>2026</v>
      </c>
      <c r="F1946" s="5" t="s">
        <v>1350</v>
      </c>
      <c r="G1946" s="30" t="s">
        <v>1351</v>
      </c>
      <c r="H1946" s="30" t="s">
        <v>1352</v>
      </c>
      <c r="I1946" s="30" t="s">
        <v>3</v>
      </c>
      <c r="J1946" s="37">
        <v>44633</v>
      </c>
      <c r="K1946" s="30" t="s">
        <v>1475</v>
      </c>
    </row>
    <row r="1947" spans="3:12" x14ac:dyDescent="0.2">
      <c r="C1947" s="31" t="s">
        <v>2367</v>
      </c>
      <c r="D1947" s="31" t="s">
        <v>327</v>
      </c>
      <c r="E1947" s="32" t="s">
        <v>2026</v>
      </c>
      <c r="F1947" s="5" t="s">
        <v>1332</v>
      </c>
      <c r="G1947" s="30" t="s">
        <v>314</v>
      </c>
      <c r="H1947" s="30" t="s">
        <v>1354</v>
      </c>
      <c r="I1947" s="30" t="s">
        <v>3</v>
      </c>
      <c r="J1947" s="37">
        <v>44638</v>
      </c>
      <c r="K1947" s="30" t="s">
        <v>1475</v>
      </c>
    </row>
    <row r="1948" spans="3:12" x14ac:dyDescent="0.2">
      <c r="C1948" s="31" t="s">
        <v>2367</v>
      </c>
      <c r="D1948" s="31" t="s">
        <v>327</v>
      </c>
      <c r="E1948" s="32" t="s">
        <v>4322</v>
      </c>
      <c r="F1948" s="5" t="s">
        <v>1350</v>
      </c>
      <c r="G1948" s="30" t="s">
        <v>1351</v>
      </c>
      <c r="H1948" s="30" t="s">
        <v>1352</v>
      </c>
      <c r="I1948" s="30" t="s">
        <v>3</v>
      </c>
      <c r="J1948" s="37">
        <v>44638</v>
      </c>
      <c r="K1948" s="30" t="s">
        <v>2458</v>
      </c>
    </row>
    <row r="1949" spans="3:12" x14ac:dyDescent="0.2">
      <c r="C1949" s="31" t="s">
        <v>4323</v>
      </c>
      <c r="D1949" s="31" t="s">
        <v>327</v>
      </c>
      <c r="E1949" s="32" t="s">
        <v>4322</v>
      </c>
      <c r="F1949" s="5" t="s">
        <v>1332</v>
      </c>
      <c r="G1949" s="30" t="s">
        <v>314</v>
      </c>
      <c r="H1949" s="30" t="s">
        <v>1354</v>
      </c>
      <c r="I1949" s="30" t="s">
        <v>3</v>
      </c>
      <c r="J1949" s="37">
        <v>44638</v>
      </c>
      <c r="K1949" s="30" t="s">
        <v>1569</v>
      </c>
    </row>
    <row r="1950" spans="3:12" x14ac:dyDescent="0.2">
      <c r="C1950" s="31" t="s">
        <v>4323</v>
      </c>
      <c r="D1950" s="31" t="s">
        <v>1220</v>
      </c>
      <c r="E1950" s="32" t="s">
        <v>4324</v>
      </c>
      <c r="F1950" s="5" t="s">
        <v>1350</v>
      </c>
      <c r="G1950" s="30" t="s">
        <v>4325</v>
      </c>
      <c r="H1950" s="30" t="s">
        <v>1352</v>
      </c>
      <c r="I1950" s="30" t="s">
        <v>3</v>
      </c>
      <c r="J1950" s="37">
        <v>44638</v>
      </c>
      <c r="K1950" s="30" t="s">
        <v>1569</v>
      </c>
    </row>
    <row r="1951" spans="3:12" x14ac:dyDescent="0.2">
      <c r="C1951" s="31" t="s">
        <v>2367</v>
      </c>
      <c r="D1951" s="31" t="s">
        <v>1220</v>
      </c>
      <c r="E1951" s="32" t="s">
        <v>4324</v>
      </c>
      <c r="F1951" s="5" t="s">
        <v>1332</v>
      </c>
      <c r="G1951" s="30" t="s">
        <v>314</v>
      </c>
      <c r="H1951" s="30" t="s">
        <v>1354</v>
      </c>
      <c r="I1951" s="30" t="s">
        <v>3</v>
      </c>
      <c r="J1951" s="37">
        <v>44638</v>
      </c>
      <c r="K1951" s="30" t="s">
        <v>1569</v>
      </c>
    </row>
    <row r="1952" spans="3:12" x14ac:dyDescent="0.2">
      <c r="C1952" s="31" t="s">
        <v>81</v>
      </c>
      <c r="D1952" s="31" t="s">
        <v>1056</v>
      </c>
      <c r="E1952" s="32" t="s">
        <v>4326</v>
      </c>
      <c r="F1952" s="5" t="s">
        <v>1350</v>
      </c>
      <c r="G1952" s="30" t="s">
        <v>1351</v>
      </c>
      <c r="H1952" s="30" t="s">
        <v>1352</v>
      </c>
      <c r="I1952" s="30" t="s">
        <v>3</v>
      </c>
      <c r="J1952" s="37">
        <v>44632</v>
      </c>
      <c r="K1952" s="30" t="s">
        <v>1916</v>
      </c>
    </row>
    <row r="1953" spans="1:11" x14ac:dyDescent="0.2">
      <c r="C1953" s="31" t="s">
        <v>81</v>
      </c>
      <c r="D1953" s="31" t="s">
        <v>1056</v>
      </c>
      <c r="E1953" s="32" t="s">
        <v>4326</v>
      </c>
      <c r="F1953" s="5" t="s">
        <v>1332</v>
      </c>
      <c r="G1953" s="30" t="s">
        <v>314</v>
      </c>
      <c r="H1953" s="30" t="s">
        <v>1354</v>
      </c>
      <c r="I1953" s="30" t="s">
        <v>3</v>
      </c>
      <c r="J1953" s="37">
        <v>44638</v>
      </c>
      <c r="K1953" s="30" t="s">
        <v>1916</v>
      </c>
    </row>
    <row r="1954" spans="1:11" x14ac:dyDescent="0.2">
      <c r="C1954" s="31" t="s">
        <v>123</v>
      </c>
      <c r="D1954" s="31" t="s">
        <v>2014</v>
      </c>
      <c r="E1954" s="32" t="s">
        <v>4327</v>
      </c>
      <c r="F1954" s="5" t="s">
        <v>1350</v>
      </c>
      <c r="G1954" s="30" t="s">
        <v>4328</v>
      </c>
      <c r="I1954" s="30" t="s">
        <v>3</v>
      </c>
      <c r="J1954" s="37">
        <v>44629</v>
      </c>
      <c r="K1954" s="30" t="s">
        <v>1854</v>
      </c>
    </row>
    <row r="1955" spans="1:11" x14ac:dyDescent="0.2">
      <c r="C1955" s="31" t="s">
        <v>123</v>
      </c>
      <c r="D1955" s="31" t="s">
        <v>2014</v>
      </c>
      <c r="E1955" s="32" t="s">
        <v>4327</v>
      </c>
      <c r="F1955" s="5" t="s">
        <v>1332</v>
      </c>
      <c r="G1955" s="30" t="s">
        <v>4329</v>
      </c>
      <c r="I1955" s="30" t="s">
        <v>3</v>
      </c>
      <c r="J1955" s="37">
        <v>44629</v>
      </c>
      <c r="K1955" s="30" t="s">
        <v>1854</v>
      </c>
    </row>
    <row r="1956" spans="1:11" x14ac:dyDescent="0.2">
      <c r="C1956" s="31" t="s">
        <v>123</v>
      </c>
      <c r="D1956" s="31" t="s">
        <v>2014</v>
      </c>
      <c r="E1956" s="32" t="s">
        <v>4327</v>
      </c>
      <c r="F1956" s="5" t="s">
        <v>1350</v>
      </c>
      <c r="G1956" s="30" t="s">
        <v>4330</v>
      </c>
      <c r="I1956" s="30" t="s">
        <v>3</v>
      </c>
      <c r="J1956" s="37">
        <v>44633</v>
      </c>
      <c r="K1956" s="30" t="s">
        <v>4331</v>
      </c>
    </row>
    <row r="1959" spans="1:11" x14ac:dyDescent="0.2">
      <c r="A1959" s="32" t="s">
        <v>4332</v>
      </c>
      <c r="B1959" s="30" t="s">
        <v>4333</v>
      </c>
      <c r="C1959" s="31" t="s">
        <v>2014</v>
      </c>
      <c r="D1959" s="31" t="s">
        <v>4334</v>
      </c>
      <c r="E1959" s="32" t="s">
        <v>4335</v>
      </c>
      <c r="F1959" s="5" t="s">
        <v>4104</v>
      </c>
      <c r="G1959" s="30" t="s">
        <v>4336</v>
      </c>
      <c r="H1959" s="30" t="s">
        <v>4337</v>
      </c>
      <c r="I1959" s="30" t="s">
        <v>4338</v>
      </c>
    </row>
    <row r="1960" spans="1:11" x14ac:dyDescent="0.2">
      <c r="B1960" s="30" t="s">
        <v>123</v>
      </c>
      <c r="C1960" s="31" t="s">
        <v>383</v>
      </c>
      <c r="D1960" s="31" t="s">
        <v>3572</v>
      </c>
      <c r="E1960" s="32" t="s">
        <v>239</v>
      </c>
      <c r="F1960" s="5" t="s">
        <v>239</v>
      </c>
      <c r="G1960" s="30" t="s">
        <v>4339</v>
      </c>
      <c r="H1960" s="30" t="s">
        <v>12</v>
      </c>
      <c r="I1960" s="30" t="s">
        <v>4340</v>
      </c>
      <c r="J1960" s="30" t="s">
        <v>3573</v>
      </c>
    </row>
    <row r="1961" spans="1:11" x14ac:dyDescent="0.2">
      <c r="A1961" s="32" t="s">
        <v>2073</v>
      </c>
      <c r="B1961" s="30" t="s">
        <v>123</v>
      </c>
      <c r="C1961" s="31" t="s">
        <v>2860</v>
      </c>
      <c r="D1961" s="31" t="s">
        <v>2861</v>
      </c>
      <c r="E1961" s="32" t="s">
        <v>1350</v>
      </c>
      <c r="F1961" s="5" t="s">
        <v>2403</v>
      </c>
      <c r="G1961" s="30" t="s">
        <v>1352</v>
      </c>
      <c r="H1961" s="30" t="s">
        <v>4341</v>
      </c>
      <c r="I1961" s="30" t="s">
        <v>4342</v>
      </c>
      <c r="J1961" s="30" t="s">
        <v>2862</v>
      </c>
      <c r="K1961" s="30" t="s">
        <v>4343</v>
      </c>
    </row>
    <row r="1962" spans="1:11" x14ac:dyDescent="0.2">
      <c r="B1962" s="30" t="s">
        <v>123</v>
      </c>
      <c r="C1962" s="31" t="s">
        <v>4344</v>
      </c>
      <c r="D1962" s="31" t="s">
        <v>2861</v>
      </c>
      <c r="E1962" s="32" t="s">
        <v>1332</v>
      </c>
      <c r="F1962" s="5" t="s">
        <v>314</v>
      </c>
      <c r="G1962" s="30" t="s">
        <v>1354</v>
      </c>
      <c r="H1962" s="30" t="s">
        <v>3</v>
      </c>
      <c r="I1962" s="37">
        <v>44662</v>
      </c>
      <c r="J1962" s="30" t="s">
        <v>2862</v>
      </c>
    </row>
    <row r="1963" spans="1:11" x14ac:dyDescent="0.2">
      <c r="B1963" s="30" t="s">
        <v>123</v>
      </c>
      <c r="C1963" s="31" t="s">
        <v>2863</v>
      </c>
      <c r="D1963" s="31" t="s">
        <v>2864</v>
      </c>
      <c r="E1963" s="32" t="s">
        <v>1350</v>
      </c>
      <c r="F1963" s="5" t="s">
        <v>2403</v>
      </c>
      <c r="G1963" s="30" t="s">
        <v>1352</v>
      </c>
      <c r="H1963" s="30" t="s">
        <v>3</v>
      </c>
      <c r="I1963" s="37">
        <v>44662</v>
      </c>
      <c r="J1963" s="30" t="s">
        <v>2862</v>
      </c>
    </row>
    <row r="1964" spans="1:11" x14ac:dyDescent="0.2">
      <c r="B1964" s="30" t="s">
        <v>123</v>
      </c>
      <c r="C1964" s="31" t="s">
        <v>2863</v>
      </c>
      <c r="D1964" s="31" t="s">
        <v>2864</v>
      </c>
      <c r="E1964" s="32" t="s">
        <v>1332</v>
      </c>
      <c r="F1964" s="5" t="s">
        <v>314</v>
      </c>
      <c r="G1964" s="30" t="s">
        <v>1354</v>
      </c>
      <c r="H1964" s="30" t="s">
        <v>3</v>
      </c>
      <c r="I1964" s="37">
        <v>44662</v>
      </c>
      <c r="J1964" s="30" t="s">
        <v>2862</v>
      </c>
    </row>
    <row r="1965" spans="1:11" x14ac:dyDescent="0.2">
      <c r="A1965" s="32" t="s">
        <v>2073</v>
      </c>
      <c r="B1965" s="30" t="s">
        <v>123</v>
      </c>
      <c r="C1965" s="31" t="s">
        <v>2863</v>
      </c>
      <c r="D1965" s="31" t="s">
        <v>2865</v>
      </c>
      <c r="E1965" s="32" t="s">
        <v>4345</v>
      </c>
      <c r="F1965" s="5" t="s">
        <v>2403</v>
      </c>
      <c r="G1965" s="30" t="s">
        <v>1352</v>
      </c>
      <c r="H1965" s="30" t="s">
        <v>3</v>
      </c>
      <c r="I1965" s="37">
        <v>44662</v>
      </c>
      <c r="J1965" s="30" t="s">
        <v>2862</v>
      </c>
    </row>
    <row r="1966" spans="1:11" x14ac:dyDescent="0.2">
      <c r="B1966" s="30" t="s">
        <v>123</v>
      </c>
      <c r="C1966" s="31" t="s">
        <v>2863</v>
      </c>
      <c r="D1966" s="31" t="s">
        <v>4346</v>
      </c>
      <c r="E1966" s="32" t="s">
        <v>4347</v>
      </c>
      <c r="F1966" s="5" t="s">
        <v>314</v>
      </c>
      <c r="G1966" s="30" t="s">
        <v>1354</v>
      </c>
      <c r="H1966" s="30" t="s">
        <v>3</v>
      </c>
      <c r="I1966" s="37">
        <v>44662</v>
      </c>
      <c r="J1966" s="30" t="s">
        <v>2862</v>
      </c>
    </row>
    <row r="1967" spans="1:11" x14ac:dyDescent="0.2">
      <c r="B1967" s="30" t="s">
        <v>123</v>
      </c>
      <c r="C1967" s="31" t="s">
        <v>1842</v>
      </c>
      <c r="D1967" s="31" t="s">
        <v>4348</v>
      </c>
      <c r="E1967" s="32" t="s">
        <v>1350</v>
      </c>
      <c r="F1967" s="5" t="s">
        <v>2403</v>
      </c>
      <c r="G1967" s="30" t="s">
        <v>1352</v>
      </c>
      <c r="H1967" s="30" t="s">
        <v>3</v>
      </c>
      <c r="I1967" s="37">
        <v>44662</v>
      </c>
      <c r="J1967" s="30" t="s">
        <v>2862</v>
      </c>
    </row>
    <row r="1968" spans="1:11" x14ac:dyDescent="0.2">
      <c r="B1968" s="30" t="s">
        <v>123</v>
      </c>
      <c r="C1968" s="31" t="s">
        <v>1842</v>
      </c>
      <c r="D1968" s="31" t="s">
        <v>4348</v>
      </c>
      <c r="E1968" s="32" t="s">
        <v>1332</v>
      </c>
      <c r="F1968" s="5" t="s">
        <v>314</v>
      </c>
      <c r="G1968" s="30" t="s">
        <v>1354</v>
      </c>
      <c r="H1968" s="30" t="s">
        <v>3</v>
      </c>
      <c r="I1968" s="37">
        <v>44662</v>
      </c>
      <c r="J1968" s="30" t="s">
        <v>2862</v>
      </c>
    </row>
    <row r="1969" spans="2:11" x14ac:dyDescent="0.2">
      <c r="B1969" s="30" t="s">
        <v>123</v>
      </c>
      <c r="C1969" s="31" t="s">
        <v>114</v>
      </c>
      <c r="D1969" s="31" t="s">
        <v>1651</v>
      </c>
      <c r="E1969" s="32" t="s">
        <v>1350</v>
      </c>
      <c r="F1969" s="5" t="s">
        <v>2403</v>
      </c>
      <c r="G1969" s="30" t="s">
        <v>1352</v>
      </c>
      <c r="H1969" s="30" t="s">
        <v>3</v>
      </c>
      <c r="I1969" s="37">
        <v>44662</v>
      </c>
      <c r="J1969" s="30" t="s">
        <v>2862</v>
      </c>
    </row>
    <row r="1970" spans="2:11" x14ac:dyDescent="0.2">
      <c r="B1970" s="30" t="s">
        <v>123</v>
      </c>
      <c r="C1970" s="31" t="s">
        <v>114</v>
      </c>
      <c r="D1970" s="31" t="s">
        <v>1651</v>
      </c>
      <c r="E1970" s="32" t="s">
        <v>1332</v>
      </c>
      <c r="F1970" s="5" t="s">
        <v>314</v>
      </c>
      <c r="G1970" s="30" t="s">
        <v>1354</v>
      </c>
      <c r="H1970" s="30" t="s">
        <v>3</v>
      </c>
      <c r="I1970" s="37">
        <v>44662</v>
      </c>
      <c r="J1970" s="30" t="s">
        <v>2862</v>
      </c>
    </row>
    <row r="1971" spans="2:11" x14ac:dyDescent="0.2">
      <c r="B1971" s="30" t="s">
        <v>123</v>
      </c>
      <c r="C1971" s="31" t="s">
        <v>1040</v>
      </c>
      <c r="D1971" s="31" t="s">
        <v>4349</v>
      </c>
      <c r="E1971" s="32" t="s">
        <v>897</v>
      </c>
      <c r="F1971" s="5" t="s">
        <v>1040</v>
      </c>
      <c r="G1971" s="30" t="s">
        <v>3403</v>
      </c>
      <c r="H1971" s="30" t="s">
        <v>3155</v>
      </c>
      <c r="I1971" s="37">
        <v>44673</v>
      </c>
      <c r="J1971" s="30">
        <v>2022</v>
      </c>
      <c r="K1971" s="30">
        <v>177</v>
      </c>
    </row>
    <row r="1972" spans="2:11" x14ac:dyDescent="0.2">
      <c r="B1972" s="30" t="s">
        <v>2828</v>
      </c>
      <c r="C1972" s="31" t="s">
        <v>4350</v>
      </c>
      <c r="D1972" s="31" t="s">
        <v>3695</v>
      </c>
      <c r="E1972" s="32" t="s">
        <v>3693</v>
      </c>
      <c r="H1972" s="30" t="s">
        <v>3696</v>
      </c>
      <c r="I1972" s="37">
        <v>44624</v>
      </c>
      <c r="J1972" s="30" t="s">
        <v>3697</v>
      </c>
    </row>
    <row r="1973" spans="2:11" x14ac:dyDescent="0.2">
      <c r="B1973" s="30" t="s">
        <v>2828</v>
      </c>
      <c r="C1973" s="31" t="s">
        <v>239</v>
      </c>
      <c r="D1973" s="31" t="s">
        <v>2869</v>
      </c>
      <c r="E1973" s="32" t="s">
        <v>1350</v>
      </c>
      <c r="F1973" s="5" t="s">
        <v>2403</v>
      </c>
      <c r="G1973" s="30" t="s">
        <v>1352</v>
      </c>
      <c r="H1973" s="30" t="s">
        <v>3</v>
      </c>
      <c r="I1973" s="37">
        <v>44662</v>
      </c>
      <c r="J1973" s="30" t="s">
        <v>2862</v>
      </c>
    </row>
    <row r="1974" spans="2:11" x14ac:dyDescent="0.2">
      <c r="B1974" s="30" t="s">
        <v>2828</v>
      </c>
      <c r="C1974" s="31" t="s">
        <v>239</v>
      </c>
      <c r="D1974" s="31" t="s">
        <v>2869</v>
      </c>
      <c r="E1974" s="32" t="s">
        <v>1332</v>
      </c>
      <c r="F1974" s="5" t="s">
        <v>314</v>
      </c>
      <c r="G1974" s="30" t="s">
        <v>1816</v>
      </c>
      <c r="H1974" s="30" t="s">
        <v>3</v>
      </c>
      <c r="I1974" s="37">
        <v>44662</v>
      </c>
      <c r="J1974" s="30" t="s">
        <v>2862</v>
      </c>
    </row>
    <row r="1975" spans="2:11" x14ac:dyDescent="0.2">
      <c r="B1975" s="30" t="s">
        <v>2828</v>
      </c>
      <c r="C1975" s="31" t="s">
        <v>487</v>
      </c>
      <c r="D1975" s="31" t="s">
        <v>4351</v>
      </c>
      <c r="E1975" s="32" t="s">
        <v>1350</v>
      </c>
      <c r="F1975" s="5" t="s">
        <v>2403</v>
      </c>
      <c r="G1975" s="30" t="s">
        <v>1352</v>
      </c>
      <c r="H1975" s="30" t="s">
        <v>3</v>
      </c>
      <c r="I1975" s="37">
        <v>44662</v>
      </c>
      <c r="J1975" s="30" t="s">
        <v>2862</v>
      </c>
    </row>
    <row r="1976" spans="2:11" x14ac:dyDescent="0.2">
      <c r="B1976" s="30" t="s">
        <v>2828</v>
      </c>
      <c r="C1976" s="31" t="s">
        <v>487</v>
      </c>
      <c r="D1976" s="31" t="s">
        <v>4351</v>
      </c>
      <c r="E1976" s="32" t="s">
        <v>1332</v>
      </c>
      <c r="F1976" s="5" t="s">
        <v>314</v>
      </c>
      <c r="G1976" s="30" t="s">
        <v>1354</v>
      </c>
      <c r="H1976" s="30" t="s">
        <v>3</v>
      </c>
      <c r="I1976" s="37">
        <v>44662</v>
      </c>
      <c r="J1976" s="30" t="s">
        <v>2862</v>
      </c>
    </row>
    <row r="1977" spans="2:11" x14ac:dyDescent="0.2">
      <c r="B1977" s="30" t="s">
        <v>1909</v>
      </c>
      <c r="C1977" s="31" t="s">
        <v>1141</v>
      </c>
      <c r="D1977" s="31" t="s">
        <v>4352</v>
      </c>
      <c r="E1977" s="32" t="s">
        <v>1041</v>
      </c>
      <c r="F1977" s="5" t="s">
        <v>1172</v>
      </c>
      <c r="G1977" s="30" t="s">
        <v>4353</v>
      </c>
      <c r="H1977" s="30" t="s">
        <v>12</v>
      </c>
      <c r="I1977" s="37">
        <v>44658</v>
      </c>
      <c r="J1977" s="30" t="s">
        <v>4354</v>
      </c>
    </row>
    <row r="1978" spans="2:11" x14ac:dyDescent="0.2">
      <c r="B1978" s="30" t="s">
        <v>1909</v>
      </c>
      <c r="C1978" s="31" t="s">
        <v>4355</v>
      </c>
      <c r="D1978" s="31" t="s">
        <v>4356</v>
      </c>
      <c r="E1978" s="32" t="s">
        <v>1041</v>
      </c>
      <c r="F1978" s="5" t="s">
        <v>1172</v>
      </c>
      <c r="G1978" s="30" t="s">
        <v>4353</v>
      </c>
      <c r="H1978" s="30" t="s">
        <v>12</v>
      </c>
      <c r="I1978" s="30" t="s">
        <v>4357</v>
      </c>
      <c r="J1978" s="30" t="s">
        <v>4354</v>
      </c>
    </row>
    <row r="1979" spans="2:11" x14ac:dyDescent="0.2">
      <c r="B1979" s="30" t="s">
        <v>1909</v>
      </c>
      <c r="C1979" s="31" t="s">
        <v>1141</v>
      </c>
      <c r="D1979" s="31" t="s">
        <v>4358</v>
      </c>
      <c r="E1979" s="32" t="s">
        <v>1041</v>
      </c>
      <c r="F1979" s="5" t="s">
        <v>1172</v>
      </c>
      <c r="G1979" s="30" t="s">
        <v>4353</v>
      </c>
      <c r="H1979" s="30" t="s">
        <v>12</v>
      </c>
      <c r="I1979" s="37">
        <v>44658</v>
      </c>
      <c r="J1979" s="30" t="s">
        <v>4354</v>
      </c>
    </row>
    <row r="1980" spans="2:11" x14ac:dyDescent="0.2">
      <c r="B1980" s="30" t="s">
        <v>3763</v>
      </c>
      <c r="C1980" s="31" t="s">
        <v>443</v>
      </c>
      <c r="D1980" s="31" t="s">
        <v>3764</v>
      </c>
      <c r="E1980" s="32" t="s">
        <v>3760</v>
      </c>
      <c r="F1980" s="5" t="s">
        <v>3761</v>
      </c>
      <c r="G1980" s="30" t="s">
        <v>3762</v>
      </c>
      <c r="H1980" s="30" t="s">
        <v>3</v>
      </c>
      <c r="I1980" s="37">
        <v>44642</v>
      </c>
      <c r="J1980" s="30" t="s">
        <v>3765</v>
      </c>
    </row>
    <row r="1981" spans="2:11" x14ac:dyDescent="0.2">
      <c r="B1981" s="30" t="s">
        <v>604</v>
      </c>
      <c r="C1981" s="31" t="s">
        <v>2250</v>
      </c>
      <c r="D1981" s="31" t="s">
        <v>4359</v>
      </c>
      <c r="E1981" s="32" t="s">
        <v>1350</v>
      </c>
      <c r="F1981" s="5" t="s">
        <v>2403</v>
      </c>
      <c r="G1981" s="30" t="s">
        <v>1352</v>
      </c>
      <c r="H1981" s="30" t="s">
        <v>3</v>
      </c>
      <c r="I1981" s="37">
        <v>44638</v>
      </c>
      <c r="J1981" s="30" t="s">
        <v>2217</v>
      </c>
    </row>
    <row r="1982" spans="2:11" x14ac:dyDescent="0.2">
      <c r="B1982" s="30" t="s">
        <v>604</v>
      </c>
      <c r="C1982" s="31" t="s">
        <v>2250</v>
      </c>
      <c r="D1982" s="31" t="s">
        <v>4360</v>
      </c>
      <c r="E1982" s="32" t="s">
        <v>1332</v>
      </c>
      <c r="F1982" s="5" t="s">
        <v>314</v>
      </c>
      <c r="G1982" s="30" t="s">
        <v>1354</v>
      </c>
      <c r="H1982" s="30" t="s">
        <v>3</v>
      </c>
      <c r="I1982" s="37">
        <v>44638</v>
      </c>
      <c r="J1982" s="30" t="s">
        <v>2217</v>
      </c>
    </row>
    <row r="1983" spans="2:11" x14ac:dyDescent="0.2">
      <c r="B1983" s="30" t="s">
        <v>604</v>
      </c>
      <c r="C1983" s="31" t="s">
        <v>389</v>
      </c>
      <c r="D1983" s="31" t="s">
        <v>4361</v>
      </c>
      <c r="E1983" s="32" t="s">
        <v>260</v>
      </c>
      <c r="F1983" s="5" t="s">
        <v>3913</v>
      </c>
      <c r="G1983" s="30" t="s">
        <v>4362</v>
      </c>
      <c r="H1983" s="30" t="s">
        <v>12</v>
      </c>
      <c r="I1983" s="37">
        <v>44286</v>
      </c>
      <c r="J1983" s="30" t="s">
        <v>4363</v>
      </c>
      <c r="K1983" s="30">
        <v>147</v>
      </c>
    </row>
    <row r="1984" spans="2:11" x14ac:dyDescent="0.2">
      <c r="B1984" s="30" t="s">
        <v>604</v>
      </c>
      <c r="C1984" s="31" t="s">
        <v>4364</v>
      </c>
      <c r="D1984" s="31" t="s">
        <v>4365</v>
      </c>
      <c r="E1984" s="32" t="s">
        <v>1350</v>
      </c>
      <c r="F1984" s="5" t="s">
        <v>2403</v>
      </c>
      <c r="G1984" s="30" t="s">
        <v>1352</v>
      </c>
      <c r="H1984" s="30" t="s">
        <v>3</v>
      </c>
      <c r="I1984" s="37">
        <v>44662</v>
      </c>
      <c r="J1984" s="30" t="s">
        <v>2862</v>
      </c>
    </row>
    <row r="1986" spans="1:1" x14ac:dyDescent="0.2">
      <c r="A1986" s="32" t="s">
        <v>1502</v>
      </c>
    </row>
    <row r="1988" spans="1:1" x14ac:dyDescent="0.2">
      <c r="A1988" s="32" t="s">
        <v>32</v>
      </c>
    </row>
    <row r="1990" spans="1:1" x14ac:dyDescent="0.2">
      <c r="A1990" s="32" t="s">
        <v>32</v>
      </c>
    </row>
    <row r="1992" spans="1:1" x14ac:dyDescent="0.2">
      <c r="A1992" s="32" t="s">
        <v>32</v>
      </c>
    </row>
    <row r="1994" spans="1:1" x14ac:dyDescent="0.2">
      <c r="A1994" s="32" t="s">
        <v>32</v>
      </c>
    </row>
    <row r="1996" spans="1:1" x14ac:dyDescent="0.2">
      <c r="A1996" s="32" t="s">
        <v>1502</v>
      </c>
    </row>
    <row r="1998" spans="1:1" x14ac:dyDescent="0.2">
      <c r="A1998" s="32" t="s">
        <v>32</v>
      </c>
    </row>
    <row r="2001" spans="1:12" x14ac:dyDescent="0.2">
      <c r="B2001" s="30" t="s">
        <v>4366</v>
      </c>
      <c r="C2001" s="31" t="s">
        <v>4367</v>
      </c>
      <c r="D2001" s="31" t="s">
        <v>4368</v>
      </c>
      <c r="E2001" s="32" t="s">
        <v>4369</v>
      </c>
      <c r="F2001" s="5" t="s">
        <v>314</v>
      </c>
      <c r="G2001" s="30" t="s">
        <v>4370</v>
      </c>
      <c r="H2001" s="30" t="s">
        <v>4371</v>
      </c>
      <c r="I2001" s="30" t="s">
        <v>4372</v>
      </c>
      <c r="J2001" s="30" t="s">
        <v>2862</v>
      </c>
      <c r="K2001" s="30" t="s">
        <v>4373</v>
      </c>
    </row>
    <row r="2002" spans="1:12" x14ac:dyDescent="0.2">
      <c r="A2002" s="32" t="s">
        <v>594</v>
      </c>
      <c r="B2002" s="30" t="s">
        <v>4374</v>
      </c>
      <c r="C2002" s="31" t="s">
        <v>4375</v>
      </c>
      <c r="D2002" s="31" t="s">
        <v>4376</v>
      </c>
      <c r="E2002" s="32" t="s">
        <v>4377</v>
      </c>
      <c r="F2002" s="5" t="s">
        <v>3250</v>
      </c>
      <c r="G2002" s="30" t="s">
        <v>4378</v>
      </c>
      <c r="H2002" s="30" t="s">
        <v>4379</v>
      </c>
      <c r="I2002" s="30" t="s">
        <v>4380</v>
      </c>
      <c r="J2002" s="30" t="s">
        <v>4381</v>
      </c>
      <c r="K2002" s="30">
        <v>190</v>
      </c>
      <c r="L2002" s="30">
        <v>1</v>
      </c>
    </row>
    <row r="2003" spans="1:12" x14ac:dyDescent="0.2">
      <c r="B2003" s="30" t="s">
        <v>4382</v>
      </c>
      <c r="C2003" s="31" t="s">
        <v>4383</v>
      </c>
      <c r="D2003" s="31" t="s">
        <v>4384</v>
      </c>
      <c r="E2003" s="32" t="s">
        <v>4385</v>
      </c>
      <c r="F2003" s="5" t="s">
        <v>4386</v>
      </c>
      <c r="G2003" s="30" t="s">
        <v>4387</v>
      </c>
      <c r="H2003" s="30" t="s">
        <v>4388</v>
      </c>
      <c r="I2003" s="37">
        <v>44627</v>
      </c>
      <c r="J2003" s="30" t="s">
        <v>4389</v>
      </c>
      <c r="K2003" s="30" t="s">
        <v>4390</v>
      </c>
    </row>
    <row r="2004" spans="1:12" x14ac:dyDescent="0.2">
      <c r="B2004" s="30" t="s">
        <v>994</v>
      </c>
      <c r="C2004" s="31" t="s">
        <v>4391</v>
      </c>
      <c r="D2004" s="31" t="s">
        <v>4392</v>
      </c>
      <c r="E2004" s="32" t="s">
        <v>101</v>
      </c>
      <c r="F2004" s="5" t="s">
        <v>4393</v>
      </c>
      <c r="G2004" s="30" t="s">
        <v>4394</v>
      </c>
      <c r="H2004" s="30" t="s">
        <v>3</v>
      </c>
      <c r="I2004" s="37">
        <v>44625</v>
      </c>
      <c r="J2004" s="30" t="s">
        <v>4395</v>
      </c>
    </row>
    <row r="2005" spans="1:12" x14ac:dyDescent="0.2">
      <c r="B2005" s="30" t="s">
        <v>994</v>
      </c>
      <c r="C2005" s="31" t="s">
        <v>819</v>
      </c>
      <c r="D2005" s="31" t="s">
        <v>2873</v>
      </c>
      <c r="E2005" s="32" t="s">
        <v>1350</v>
      </c>
      <c r="F2005" s="5" t="s">
        <v>1351</v>
      </c>
      <c r="G2005" s="30" t="s">
        <v>1352</v>
      </c>
      <c r="H2005" s="30" t="s">
        <v>3</v>
      </c>
      <c r="I2005" s="37">
        <v>44662</v>
      </c>
      <c r="J2005" s="30" t="s">
        <v>2862</v>
      </c>
    </row>
    <row r="2006" spans="1:12" x14ac:dyDescent="0.2">
      <c r="B2006" s="30" t="s">
        <v>4262</v>
      </c>
      <c r="C2006" s="31" t="s">
        <v>819</v>
      </c>
      <c r="D2006" s="31" t="s">
        <v>2873</v>
      </c>
      <c r="E2006" s="32" t="s">
        <v>1332</v>
      </c>
      <c r="F2006" s="5" t="s">
        <v>314</v>
      </c>
      <c r="G2006" s="30" t="s">
        <v>1354</v>
      </c>
      <c r="H2006" s="30" t="s">
        <v>3</v>
      </c>
      <c r="I2006" s="37">
        <v>44662</v>
      </c>
      <c r="J2006" s="30" t="s">
        <v>2862</v>
      </c>
    </row>
    <row r="2007" spans="1:12" x14ac:dyDescent="0.2">
      <c r="B2007" s="30" t="s">
        <v>994</v>
      </c>
      <c r="C2007" s="31" t="s">
        <v>1172</v>
      </c>
      <c r="D2007" s="31" t="s">
        <v>4396</v>
      </c>
      <c r="E2007" s="32" t="s">
        <v>1350</v>
      </c>
      <c r="F2007" s="5" t="s">
        <v>1351</v>
      </c>
      <c r="G2007" s="30" t="s">
        <v>1352</v>
      </c>
      <c r="H2007" s="30" t="s">
        <v>3</v>
      </c>
      <c r="I2007" s="37">
        <v>44662</v>
      </c>
      <c r="J2007" s="30" t="s">
        <v>2862</v>
      </c>
    </row>
    <row r="2008" spans="1:12" x14ac:dyDescent="0.2">
      <c r="B2008" s="30" t="s">
        <v>994</v>
      </c>
      <c r="C2008" s="31" t="s">
        <v>1172</v>
      </c>
      <c r="D2008" s="31" t="s">
        <v>1563</v>
      </c>
      <c r="E2008" s="32" t="s">
        <v>1332</v>
      </c>
      <c r="F2008" s="5" t="s">
        <v>314</v>
      </c>
      <c r="G2008" s="30" t="s">
        <v>1354</v>
      </c>
      <c r="H2008" s="30" t="s">
        <v>3</v>
      </c>
      <c r="I2008" s="37">
        <v>44662</v>
      </c>
      <c r="J2008" s="30" t="s">
        <v>2862</v>
      </c>
    </row>
    <row r="2009" spans="1:12" x14ac:dyDescent="0.2">
      <c r="B2009" s="30" t="s">
        <v>994</v>
      </c>
      <c r="C2009" s="31" t="s">
        <v>503</v>
      </c>
      <c r="D2009" s="31" t="s">
        <v>4397</v>
      </c>
      <c r="E2009" s="32" t="s">
        <v>1350</v>
      </c>
      <c r="F2009" s="5" t="s">
        <v>1351</v>
      </c>
      <c r="G2009" s="30" t="s">
        <v>1352</v>
      </c>
      <c r="H2009" s="30" t="s">
        <v>3</v>
      </c>
      <c r="I2009" s="37">
        <v>44662</v>
      </c>
      <c r="J2009" s="30" t="s">
        <v>2862</v>
      </c>
    </row>
    <row r="2010" spans="1:12" x14ac:dyDescent="0.2">
      <c r="B2010" s="30" t="s">
        <v>994</v>
      </c>
      <c r="C2010" s="31" t="s">
        <v>503</v>
      </c>
      <c r="D2010" s="31" t="s">
        <v>4398</v>
      </c>
      <c r="E2010" s="32" t="s">
        <v>1332</v>
      </c>
      <c r="F2010" s="5" t="s">
        <v>314</v>
      </c>
      <c r="G2010" s="30" t="s">
        <v>1354</v>
      </c>
      <c r="H2010" s="30" t="s">
        <v>3</v>
      </c>
      <c r="I2010" s="37">
        <v>44662</v>
      </c>
      <c r="J2010" s="30" t="s">
        <v>2862</v>
      </c>
    </row>
    <row r="2011" spans="1:12" x14ac:dyDescent="0.2">
      <c r="B2011" s="30" t="s">
        <v>994</v>
      </c>
      <c r="C2011" s="31" t="s">
        <v>503</v>
      </c>
      <c r="D2011" s="31" t="s">
        <v>1804</v>
      </c>
      <c r="E2011" s="32" t="s">
        <v>1350</v>
      </c>
      <c r="F2011" s="5" t="s">
        <v>1351</v>
      </c>
      <c r="G2011" s="30" t="s">
        <v>1352</v>
      </c>
      <c r="H2011" s="30" t="s">
        <v>3</v>
      </c>
      <c r="I2011" s="37">
        <v>44662</v>
      </c>
      <c r="J2011" s="30" t="s">
        <v>2862</v>
      </c>
    </row>
    <row r="2012" spans="1:12" x14ac:dyDescent="0.2">
      <c r="B2012" s="30" t="s">
        <v>994</v>
      </c>
      <c r="C2012" s="31" t="s">
        <v>503</v>
      </c>
      <c r="D2012" s="31" t="s">
        <v>1804</v>
      </c>
      <c r="E2012" s="32" t="s">
        <v>1332</v>
      </c>
      <c r="F2012" s="5" t="s">
        <v>314</v>
      </c>
      <c r="G2012" s="30" t="s">
        <v>1354</v>
      </c>
      <c r="H2012" s="30" t="s">
        <v>3</v>
      </c>
      <c r="I2012" s="37">
        <v>44662</v>
      </c>
      <c r="J2012" s="30" t="s">
        <v>2862</v>
      </c>
    </row>
    <row r="2013" spans="1:12" x14ac:dyDescent="0.2">
      <c r="A2013" s="32" t="s">
        <v>2073</v>
      </c>
      <c r="B2013" s="30" t="s">
        <v>411</v>
      </c>
      <c r="C2013" s="31" t="s">
        <v>1605</v>
      </c>
      <c r="D2013" s="31" t="s">
        <v>4399</v>
      </c>
      <c r="E2013" s="32" t="s">
        <v>4400</v>
      </c>
      <c r="F2013" s="5" t="s">
        <v>4401</v>
      </c>
      <c r="G2013" s="30" t="s">
        <v>4402</v>
      </c>
      <c r="H2013" s="30" t="s">
        <v>3</v>
      </c>
      <c r="I2013" s="37">
        <v>44635</v>
      </c>
      <c r="J2013" s="30" t="s">
        <v>4403</v>
      </c>
    </row>
    <row r="2014" spans="1:12" x14ac:dyDescent="0.2">
      <c r="B2014" s="30" t="s">
        <v>411</v>
      </c>
      <c r="C2014" s="31" t="s">
        <v>1605</v>
      </c>
      <c r="D2014" s="31" t="s">
        <v>4404</v>
      </c>
      <c r="E2014" s="32" t="s">
        <v>4405</v>
      </c>
      <c r="F2014" s="5" t="s">
        <v>4406</v>
      </c>
      <c r="G2014" s="30" t="s">
        <v>4407</v>
      </c>
      <c r="H2014" s="30" t="s">
        <v>4408</v>
      </c>
      <c r="I2014" s="37">
        <v>44635</v>
      </c>
      <c r="J2014" s="30" t="s">
        <v>4403</v>
      </c>
    </row>
    <row r="2015" spans="1:12" x14ac:dyDescent="0.2">
      <c r="B2015" s="30" t="s">
        <v>411</v>
      </c>
      <c r="C2015" s="31" t="s">
        <v>974</v>
      </c>
      <c r="D2015" s="31" t="s">
        <v>4409</v>
      </c>
      <c r="E2015" s="32" t="s">
        <v>4410</v>
      </c>
      <c r="F2015" s="5" t="s">
        <v>259</v>
      </c>
      <c r="G2015" s="30" t="s">
        <v>4411</v>
      </c>
      <c r="H2015" s="30" t="s">
        <v>3</v>
      </c>
      <c r="I2015" s="37">
        <v>44659</v>
      </c>
      <c r="J2015" s="30" t="s">
        <v>4412</v>
      </c>
    </row>
    <row r="2016" spans="1:12" x14ac:dyDescent="0.2">
      <c r="B2016" s="30" t="s">
        <v>411</v>
      </c>
      <c r="C2016" s="31" t="s">
        <v>2876</v>
      </c>
      <c r="D2016" s="31" t="s">
        <v>2877</v>
      </c>
      <c r="E2016" s="32" t="s">
        <v>1350</v>
      </c>
      <c r="F2016" s="5" t="s">
        <v>1351</v>
      </c>
      <c r="G2016" s="30" t="s">
        <v>1352</v>
      </c>
      <c r="H2016" s="30" t="s">
        <v>3</v>
      </c>
      <c r="I2016" s="37">
        <v>44662</v>
      </c>
      <c r="J2016" s="30" t="s">
        <v>2862</v>
      </c>
    </row>
    <row r="2017" spans="1:11" x14ac:dyDescent="0.2">
      <c r="B2017" s="30" t="s">
        <v>411</v>
      </c>
      <c r="C2017" s="31" t="s">
        <v>2876</v>
      </c>
      <c r="D2017" s="31" t="s">
        <v>2877</v>
      </c>
      <c r="E2017" s="32" t="s">
        <v>1332</v>
      </c>
      <c r="F2017" s="5" t="s">
        <v>314</v>
      </c>
      <c r="G2017" s="30" t="s">
        <v>1354</v>
      </c>
      <c r="H2017" s="30" t="s">
        <v>3</v>
      </c>
      <c r="I2017" s="37">
        <v>44662</v>
      </c>
      <c r="J2017" s="30" t="s">
        <v>2862</v>
      </c>
    </row>
    <row r="2018" spans="1:11" x14ac:dyDescent="0.2">
      <c r="B2018" s="30" t="s">
        <v>411</v>
      </c>
      <c r="C2018" s="31" t="s">
        <v>1055</v>
      </c>
      <c r="D2018" s="31" t="s">
        <v>2879</v>
      </c>
      <c r="E2018" s="32" t="s">
        <v>1350</v>
      </c>
      <c r="F2018" s="5" t="s">
        <v>1351</v>
      </c>
      <c r="G2018" s="30" t="s">
        <v>1352</v>
      </c>
      <c r="H2018" s="30" t="s">
        <v>3</v>
      </c>
      <c r="I2018" s="37">
        <v>44662</v>
      </c>
      <c r="J2018" s="30" t="s">
        <v>2862</v>
      </c>
    </row>
    <row r="2019" spans="1:11" x14ac:dyDescent="0.2">
      <c r="B2019" s="30" t="s">
        <v>411</v>
      </c>
      <c r="C2019" s="31" t="s">
        <v>1055</v>
      </c>
      <c r="D2019" s="31" t="s">
        <v>2879</v>
      </c>
      <c r="E2019" s="32" t="s">
        <v>1332</v>
      </c>
      <c r="F2019" s="5" t="s">
        <v>314</v>
      </c>
      <c r="G2019" s="30" t="s">
        <v>1354</v>
      </c>
      <c r="H2019" s="30" t="s">
        <v>3</v>
      </c>
      <c r="I2019" s="37">
        <v>44572</v>
      </c>
      <c r="J2019" s="30" t="s">
        <v>2862</v>
      </c>
    </row>
    <row r="2020" spans="1:11" x14ac:dyDescent="0.2">
      <c r="B2020" s="30" t="s">
        <v>4005</v>
      </c>
      <c r="C2020" s="31" t="s">
        <v>575</v>
      </c>
      <c r="D2020" s="31" t="s">
        <v>4006</v>
      </c>
      <c r="E2020" s="32" t="s">
        <v>590</v>
      </c>
      <c r="F2020" s="5" t="s">
        <v>327</v>
      </c>
      <c r="G2020" s="30" t="s">
        <v>592</v>
      </c>
      <c r="H2020" s="30" t="s">
        <v>3</v>
      </c>
      <c r="I2020" s="37">
        <v>44622</v>
      </c>
      <c r="J2020" s="30" t="s">
        <v>1774</v>
      </c>
    </row>
    <row r="2021" spans="1:11" x14ac:dyDescent="0.2">
      <c r="B2021" s="30" t="s">
        <v>2252</v>
      </c>
      <c r="C2021" s="31" t="s">
        <v>500</v>
      </c>
      <c r="D2021" s="31" t="s">
        <v>4413</v>
      </c>
      <c r="E2021" s="32" t="s">
        <v>1350</v>
      </c>
      <c r="F2021" s="5" t="s">
        <v>1351</v>
      </c>
      <c r="G2021" s="30" t="s">
        <v>1352</v>
      </c>
      <c r="H2021" s="30" t="s">
        <v>3</v>
      </c>
      <c r="I2021" s="37">
        <v>44638</v>
      </c>
      <c r="J2021" s="30" t="s">
        <v>2254</v>
      </c>
    </row>
    <row r="2022" spans="1:11" x14ac:dyDescent="0.2">
      <c r="B2022" s="30" t="s">
        <v>2252</v>
      </c>
      <c r="C2022" s="31" t="s">
        <v>500</v>
      </c>
      <c r="D2022" s="31" t="s">
        <v>4414</v>
      </c>
      <c r="E2022" s="32" t="s">
        <v>1332</v>
      </c>
      <c r="F2022" s="5" t="s">
        <v>314</v>
      </c>
      <c r="G2022" s="30" t="s">
        <v>1354</v>
      </c>
      <c r="H2022" s="30" t="s">
        <v>4415</v>
      </c>
      <c r="I2022" s="37">
        <v>44638</v>
      </c>
      <c r="J2022" s="30" t="s">
        <v>2254</v>
      </c>
    </row>
    <row r="2023" spans="1:11" x14ac:dyDescent="0.2">
      <c r="B2023" s="30" t="s">
        <v>4416</v>
      </c>
      <c r="C2023" s="31" t="s">
        <v>2881</v>
      </c>
      <c r="D2023" s="31" t="s">
        <v>4417</v>
      </c>
      <c r="E2023" s="32" t="s">
        <v>1350</v>
      </c>
      <c r="F2023" s="5" t="s">
        <v>1351</v>
      </c>
      <c r="G2023" s="30" t="s">
        <v>1352</v>
      </c>
      <c r="H2023" s="30" t="s">
        <v>3</v>
      </c>
      <c r="I2023" s="37">
        <v>44662</v>
      </c>
      <c r="J2023" s="30" t="s">
        <v>2862</v>
      </c>
    </row>
    <row r="2024" spans="1:11" x14ac:dyDescent="0.2">
      <c r="B2024" s="30" t="s">
        <v>2252</v>
      </c>
      <c r="C2024" s="31" t="s">
        <v>2881</v>
      </c>
      <c r="D2024" s="31" t="s">
        <v>4418</v>
      </c>
      <c r="E2024" s="32" t="s">
        <v>1332</v>
      </c>
      <c r="F2024" s="5" t="s">
        <v>314</v>
      </c>
      <c r="G2024" s="30" t="s">
        <v>1354</v>
      </c>
      <c r="H2024" s="30" t="s">
        <v>3</v>
      </c>
      <c r="I2024" s="37">
        <v>44662</v>
      </c>
      <c r="J2024" s="30" t="s">
        <v>2862</v>
      </c>
    </row>
    <row r="2025" spans="1:11" x14ac:dyDescent="0.2">
      <c r="B2025" s="30" t="s">
        <v>4147</v>
      </c>
      <c r="C2025" s="31" t="s">
        <v>4148</v>
      </c>
      <c r="D2025" s="31" t="s">
        <v>4149</v>
      </c>
      <c r="E2025" s="32" t="s">
        <v>108</v>
      </c>
      <c r="F2025" s="5" t="s">
        <v>615</v>
      </c>
      <c r="G2025" s="30" t="s">
        <v>4419</v>
      </c>
      <c r="H2025" s="30" t="s">
        <v>12</v>
      </c>
      <c r="I2025" s="37">
        <v>44676</v>
      </c>
      <c r="J2025" s="30" t="s">
        <v>4150</v>
      </c>
      <c r="K2025" s="30" t="s">
        <v>4151</v>
      </c>
    </row>
    <row r="2026" spans="1:11" x14ac:dyDescent="0.2">
      <c r="B2026" s="30" t="s">
        <v>296</v>
      </c>
      <c r="C2026" s="31" t="s">
        <v>108</v>
      </c>
      <c r="D2026" s="31" t="s">
        <v>4420</v>
      </c>
      <c r="E2026" s="32" t="s">
        <v>1350</v>
      </c>
      <c r="F2026" s="5" t="s">
        <v>1351</v>
      </c>
      <c r="G2026" s="30" t="s">
        <v>1352</v>
      </c>
      <c r="H2026" s="30" t="s">
        <v>3</v>
      </c>
      <c r="I2026" s="37">
        <v>44629</v>
      </c>
      <c r="J2026" s="30" t="s">
        <v>1392</v>
      </c>
    </row>
    <row r="2028" spans="1:11" x14ac:dyDescent="0.2">
      <c r="A2028" s="32" t="s">
        <v>2334</v>
      </c>
    </row>
    <row r="2030" spans="1:11" x14ac:dyDescent="0.2">
      <c r="A2030" s="32" t="s">
        <v>32</v>
      </c>
    </row>
    <row r="2032" spans="1:11" x14ac:dyDescent="0.2">
      <c r="A2032" s="32" t="s">
        <v>41</v>
      </c>
    </row>
    <row r="2034" spans="1:12" x14ac:dyDescent="0.2">
      <c r="A2034" s="32" t="s">
        <v>41</v>
      </c>
    </row>
    <row r="2036" spans="1:12" x14ac:dyDescent="0.2">
      <c r="A2036" s="32" t="s">
        <v>60</v>
      </c>
    </row>
    <row r="2038" spans="1:12" x14ac:dyDescent="0.2">
      <c r="A2038" s="32" t="s">
        <v>60</v>
      </c>
    </row>
    <row r="2040" spans="1:12" x14ac:dyDescent="0.2">
      <c r="A2040" s="32" t="s">
        <v>41</v>
      </c>
    </row>
    <row r="2042" spans="1:12" x14ac:dyDescent="0.2">
      <c r="A2042" s="32" t="s">
        <v>4421</v>
      </c>
      <c r="G2042" s="30" t="s">
        <v>4422</v>
      </c>
      <c r="H2042" s="30" t="s">
        <v>4423</v>
      </c>
      <c r="I2042" s="30" t="s">
        <v>4424</v>
      </c>
      <c r="J2042" s="30" t="s">
        <v>4425</v>
      </c>
    </row>
    <row r="2043" spans="1:12" x14ac:dyDescent="0.2">
      <c r="A2043" s="32" t="s">
        <v>4426</v>
      </c>
      <c r="B2043" s="30" t="s">
        <v>4427</v>
      </c>
      <c r="C2043" s="31" t="s">
        <v>4428</v>
      </c>
      <c r="D2043" s="31" t="s">
        <v>4429</v>
      </c>
      <c r="E2043" s="32" t="s">
        <v>4430</v>
      </c>
      <c r="F2043" s="5" t="s">
        <v>3713</v>
      </c>
      <c r="G2043" s="30" t="s">
        <v>4431</v>
      </c>
      <c r="H2043" s="30" t="s">
        <v>4432</v>
      </c>
      <c r="I2043" s="30" t="s">
        <v>4433</v>
      </c>
      <c r="J2043" s="30" t="s">
        <v>4434</v>
      </c>
      <c r="L2043" s="30" t="s">
        <v>4435</v>
      </c>
    </row>
    <row r="2044" spans="1:12" x14ac:dyDescent="0.2">
      <c r="A2044" s="32" t="s">
        <v>4436</v>
      </c>
      <c r="B2044" s="30" t="s">
        <v>296</v>
      </c>
      <c r="C2044" s="31" t="s">
        <v>4437</v>
      </c>
      <c r="D2044" s="31" t="s">
        <v>4438</v>
      </c>
      <c r="E2044" s="32" t="s">
        <v>4439</v>
      </c>
      <c r="F2044" s="5" t="s">
        <v>4440</v>
      </c>
      <c r="G2044" s="30" t="s">
        <v>4441</v>
      </c>
      <c r="H2044" s="30" t="s">
        <v>4442</v>
      </c>
      <c r="I2044" s="30" t="s">
        <v>4443</v>
      </c>
      <c r="J2044" s="30" t="s">
        <v>4444</v>
      </c>
      <c r="K2044" s="30" t="s">
        <v>4445</v>
      </c>
      <c r="L2044" s="30" t="s">
        <v>4446</v>
      </c>
    </row>
    <row r="2045" spans="1:12" x14ac:dyDescent="0.2">
      <c r="A2045" s="32" t="s">
        <v>4447</v>
      </c>
      <c r="B2045" s="30" t="s">
        <v>296</v>
      </c>
      <c r="C2045" s="31" t="s">
        <v>4448</v>
      </c>
      <c r="D2045" s="31" t="s">
        <v>2255</v>
      </c>
      <c r="E2045" s="32" t="s">
        <v>4449</v>
      </c>
      <c r="F2045" s="5" t="s">
        <v>4450</v>
      </c>
      <c r="G2045" s="30" t="s">
        <v>1354</v>
      </c>
      <c r="H2045" s="30" t="s">
        <v>1631</v>
      </c>
      <c r="I2045" s="30" t="s">
        <v>4451</v>
      </c>
      <c r="J2045" s="30" t="s">
        <v>4452</v>
      </c>
    </row>
    <row r="2046" spans="1:12" x14ac:dyDescent="0.2">
      <c r="B2046" s="30" t="s">
        <v>296</v>
      </c>
      <c r="C2046" s="31" t="s">
        <v>2103</v>
      </c>
      <c r="D2046" s="31" t="s">
        <v>4453</v>
      </c>
      <c r="E2046" s="32" t="s">
        <v>1350</v>
      </c>
      <c r="F2046" s="5" t="s">
        <v>2403</v>
      </c>
      <c r="G2046" s="30" t="s">
        <v>1352</v>
      </c>
      <c r="H2046" s="30" t="s">
        <v>3</v>
      </c>
      <c r="I2046" s="37">
        <v>44629</v>
      </c>
      <c r="J2046" s="30" t="s">
        <v>1418</v>
      </c>
    </row>
    <row r="2047" spans="1:12" x14ac:dyDescent="0.2">
      <c r="B2047" s="30" t="s">
        <v>296</v>
      </c>
      <c r="C2047" s="31" t="s">
        <v>2103</v>
      </c>
      <c r="D2047" s="31" t="s">
        <v>4453</v>
      </c>
      <c r="E2047" s="32" t="s">
        <v>1332</v>
      </c>
      <c r="F2047" s="5" t="s">
        <v>314</v>
      </c>
      <c r="G2047" s="30" t="s">
        <v>1354</v>
      </c>
      <c r="H2047" s="30" t="s">
        <v>3</v>
      </c>
      <c r="I2047" s="37">
        <v>44629</v>
      </c>
      <c r="J2047" s="30" t="s">
        <v>1418</v>
      </c>
    </row>
    <row r="2048" spans="1:12" x14ac:dyDescent="0.2">
      <c r="B2048" s="30" t="s">
        <v>296</v>
      </c>
      <c r="C2048" s="31" t="s">
        <v>327</v>
      </c>
      <c r="D2048" s="31" t="s">
        <v>4454</v>
      </c>
      <c r="E2048" s="32" t="s">
        <v>1350</v>
      </c>
      <c r="F2048" s="5" t="s">
        <v>2403</v>
      </c>
      <c r="G2048" s="30" t="s">
        <v>1352</v>
      </c>
      <c r="H2048" s="30" t="s">
        <v>3</v>
      </c>
      <c r="I2048" s="37">
        <v>44638</v>
      </c>
      <c r="J2048" s="30" t="s">
        <v>2254</v>
      </c>
    </row>
    <row r="2049" spans="2:11" x14ac:dyDescent="0.2">
      <c r="B2049" s="30" t="s">
        <v>296</v>
      </c>
      <c r="C2049" s="31" t="s">
        <v>327</v>
      </c>
      <c r="D2049" s="31" t="s">
        <v>4455</v>
      </c>
      <c r="E2049" s="32" t="s">
        <v>1332</v>
      </c>
      <c r="F2049" s="5" t="s">
        <v>314</v>
      </c>
      <c r="G2049" s="30" t="s">
        <v>1354</v>
      </c>
      <c r="H2049" s="30" t="s">
        <v>3</v>
      </c>
      <c r="I2049" s="37">
        <v>44638</v>
      </c>
      <c r="J2049" s="30" t="s">
        <v>2254</v>
      </c>
    </row>
    <row r="2050" spans="2:11" x14ac:dyDescent="0.2">
      <c r="B2050" s="30" t="s">
        <v>296</v>
      </c>
      <c r="C2050" s="31" t="s">
        <v>186</v>
      </c>
      <c r="D2050" s="31" t="s">
        <v>2883</v>
      </c>
      <c r="E2050" s="32" t="s">
        <v>1350</v>
      </c>
      <c r="F2050" s="5" t="s">
        <v>2403</v>
      </c>
      <c r="G2050" s="30" t="s">
        <v>1352</v>
      </c>
      <c r="H2050" s="30" t="s">
        <v>3</v>
      </c>
      <c r="I2050" s="37">
        <v>44662</v>
      </c>
      <c r="J2050" s="30" t="s">
        <v>2862</v>
      </c>
    </row>
    <row r="2051" spans="2:11" x14ac:dyDescent="0.2">
      <c r="B2051" s="30" t="s">
        <v>296</v>
      </c>
      <c r="C2051" s="31" t="s">
        <v>186</v>
      </c>
      <c r="D2051" s="31" t="s">
        <v>2883</v>
      </c>
      <c r="E2051" s="32" t="s">
        <v>1332</v>
      </c>
      <c r="F2051" s="5" t="s">
        <v>314</v>
      </c>
      <c r="G2051" s="30" t="s">
        <v>1354</v>
      </c>
      <c r="H2051" s="30" t="s">
        <v>3</v>
      </c>
      <c r="I2051" s="37">
        <v>44662</v>
      </c>
      <c r="J2051" s="30" t="s">
        <v>2862</v>
      </c>
    </row>
    <row r="2052" spans="2:11" x14ac:dyDescent="0.2">
      <c r="B2052" s="30" t="s">
        <v>296</v>
      </c>
      <c r="C2052" s="31" t="s">
        <v>108</v>
      </c>
      <c r="D2052" s="31" t="s">
        <v>4456</v>
      </c>
      <c r="E2052" s="32" t="s">
        <v>1350</v>
      </c>
      <c r="F2052" s="5" t="s">
        <v>2403</v>
      </c>
      <c r="G2052" s="30" t="s">
        <v>1352</v>
      </c>
      <c r="H2052" s="30" t="s">
        <v>3</v>
      </c>
      <c r="I2052" s="37">
        <v>44662</v>
      </c>
      <c r="J2052" s="30" t="s">
        <v>2862</v>
      </c>
    </row>
    <row r="2053" spans="2:11" x14ac:dyDescent="0.2">
      <c r="B2053" s="30" t="s">
        <v>296</v>
      </c>
      <c r="C2053" s="31" t="s">
        <v>108</v>
      </c>
      <c r="D2053" s="31" t="s">
        <v>4457</v>
      </c>
      <c r="E2053" s="32" t="s">
        <v>1332</v>
      </c>
      <c r="F2053" s="5" t="s">
        <v>314</v>
      </c>
      <c r="G2053" s="30" t="s">
        <v>1354</v>
      </c>
      <c r="H2053" s="30" t="s">
        <v>3</v>
      </c>
      <c r="I2053" s="37">
        <v>44662</v>
      </c>
      <c r="J2053" s="30" t="s">
        <v>2862</v>
      </c>
    </row>
    <row r="2054" spans="2:11" x14ac:dyDescent="0.2">
      <c r="B2054" s="30" t="s">
        <v>296</v>
      </c>
      <c r="C2054" s="31" t="s">
        <v>1559</v>
      </c>
      <c r="D2054" s="31" t="s">
        <v>4061</v>
      </c>
      <c r="E2054" s="32" t="s">
        <v>4110</v>
      </c>
      <c r="F2054" s="5" t="s">
        <v>701</v>
      </c>
      <c r="G2054" s="30" t="s">
        <v>4458</v>
      </c>
      <c r="H2054" s="30" t="s">
        <v>51</v>
      </c>
      <c r="I2054" s="37">
        <v>44674</v>
      </c>
      <c r="J2054" s="30" t="s">
        <v>4459</v>
      </c>
      <c r="K2054" s="30">
        <v>189</v>
      </c>
    </row>
    <row r="2055" spans="2:11" x14ac:dyDescent="0.2">
      <c r="B2055" s="30" t="s">
        <v>82</v>
      </c>
      <c r="C2055" s="31" t="s">
        <v>2322</v>
      </c>
      <c r="D2055" s="31" t="s">
        <v>4460</v>
      </c>
      <c r="E2055" s="32" t="s">
        <v>1350</v>
      </c>
      <c r="F2055" s="5" t="s">
        <v>2403</v>
      </c>
      <c r="G2055" s="30" t="s">
        <v>1352</v>
      </c>
      <c r="H2055" s="30" t="s">
        <v>3</v>
      </c>
      <c r="I2055" s="37">
        <v>44662</v>
      </c>
      <c r="J2055" s="30" t="s">
        <v>2862</v>
      </c>
    </row>
    <row r="2056" spans="2:11" x14ac:dyDescent="0.2">
      <c r="B2056" s="30" t="s">
        <v>82</v>
      </c>
      <c r="C2056" s="31" t="s">
        <v>2322</v>
      </c>
      <c r="D2056" s="31" t="s">
        <v>4461</v>
      </c>
      <c r="E2056" s="32" t="s">
        <v>1332</v>
      </c>
      <c r="F2056" s="5" t="s">
        <v>314</v>
      </c>
      <c r="G2056" s="30" t="s">
        <v>1354</v>
      </c>
      <c r="H2056" s="30" t="s">
        <v>3</v>
      </c>
      <c r="I2056" s="37">
        <v>44662</v>
      </c>
      <c r="J2056" s="30" t="s">
        <v>2862</v>
      </c>
    </row>
    <row r="2057" spans="2:11" x14ac:dyDescent="0.2">
      <c r="B2057" s="30" t="s">
        <v>82</v>
      </c>
      <c r="C2057" s="31" t="s">
        <v>454</v>
      </c>
      <c r="D2057" s="31" t="s">
        <v>4462</v>
      </c>
      <c r="E2057" s="32" t="s">
        <v>1350</v>
      </c>
      <c r="F2057" s="5" t="s">
        <v>2403</v>
      </c>
      <c r="G2057" s="30" t="s">
        <v>1352</v>
      </c>
      <c r="H2057" s="30" t="s">
        <v>3</v>
      </c>
      <c r="I2057" s="37">
        <v>44662</v>
      </c>
      <c r="J2057" s="30" t="s">
        <v>2887</v>
      </c>
    </row>
    <row r="2058" spans="2:11" x14ac:dyDescent="0.2">
      <c r="B2058" s="30" t="s">
        <v>82</v>
      </c>
      <c r="C2058" s="31" t="s">
        <v>454</v>
      </c>
      <c r="D2058" s="31" t="s">
        <v>4463</v>
      </c>
      <c r="E2058" s="32" t="s">
        <v>1332</v>
      </c>
      <c r="F2058" s="5" t="s">
        <v>314</v>
      </c>
      <c r="G2058" s="30" t="s">
        <v>1354</v>
      </c>
      <c r="H2058" s="30" t="s">
        <v>4464</v>
      </c>
      <c r="I2058" s="37">
        <v>44662</v>
      </c>
      <c r="J2058" s="30" t="s">
        <v>2887</v>
      </c>
    </row>
    <row r="2059" spans="2:11" x14ac:dyDescent="0.2">
      <c r="B2059" s="30" t="s">
        <v>82</v>
      </c>
      <c r="C2059" s="31" t="s">
        <v>454</v>
      </c>
      <c r="D2059" s="31" t="s">
        <v>4465</v>
      </c>
      <c r="E2059" s="32" t="s">
        <v>1350</v>
      </c>
      <c r="F2059" s="5" t="s">
        <v>2403</v>
      </c>
      <c r="G2059" s="30" t="s">
        <v>1352</v>
      </c>
      <c r="H2059" s="30" t="s">
        <v>3</v>
      </c>
      <c r="I2059" s="37">
        <v>44662</v>
      </c>
      <c r="J2059" s="30" t="s">
        <v>2887</v>
      </c>
    </row>
    <row r="2060" spans="2:11" x14ac:dyDescent="0.2">
      <c r="B2060" s="30" t="s">
        <v>4466</v>
      </c>
      <c r="C2060" s="31" t="s">
        <v>454</v>
      </c>
      <c r="D2060" s="31" t="s">
        <v>4465</v>
      </c>
      <c r="E2060" s="32" t="s">
        <v>1332</v>
      </c>
      <c r="F2060" s="5" t="s">
        <v>314</v>
      </c>
      <c r="G2060" s="30" t="s">
        <v>1354</v>
      </c>
      <c r="H2060" s="30" t="s">
        <v>3</v>
      </c>
      <c r="I2060" s="37">
        <v>44662</v>
      </c>
      <c r="J2060" s="30" t="s">
        <v>2887</v>
      </c>
    </row>
    <row r="2061" spans="2:11" x14ac:dyDescent="0.2">
      <c r="B2061" s="30" t="s">
        <v>82</v>
      </c>
      <c r="C2061" s="31" t="s">
        <v>208</v>
      </c>
      <c r="D2061" s="31" t="s">
        <v>4467</v>
      </c>
      <c r="E2061" s="32" t="s">
        <v>1350</v>
      </c>
      <c r="F2061" s="5" t="s">
        <v>2403</v>
      </c>
      <c r="G2061" s="30" t="s">
        <v>1352</v>
      </c>
      <c r="H2061" s="30" t="s">
        <v>3</v>
      </c>
      <c r="I2061" s="37">
        <v>44662</v>
      </c>
      <c r="J2061" s="30" t="s">
        <v>2887</v>
      </c>
    </row>
    <row r="2062" spans="2:11" x14ac:dyDescent="0.2">
      <c r="B2062" s="30" t="s">
        <v>82</v>
      </c>
      <c r="C2062" s="31" t="s">
        <v>208</v>
      </c>
      <c r="D2062" s="31" t="s">
        <v>4467</v>
      </c>
      <c r="E2062" s="32" t="s">
        <v>1332</v>
      </c>
      <c r="F2062" s="5" t="s">
        <v>314</v>
      </c>
      <c r="G2062" s="30" t="s">
        <v>1354</v>
      </c>
      <c r="H2062" s="30" t="s">
        <v>3</v>
      </c>
      <c r="I2062" s="37">
        <v>44662</v>
      </c>
      <c r="J2062" s="30" t="s">
        <v>2887</v>
      </c>
    </row>
    <row r="2063" spans="2:11" x14ac:dyDescent="0.2">
      <c r="B2063" s="30" t="s">
        <v>82</v>
      </c>
      <c r="C2063" s="31" t="s">
        <v>208</v>
      </c>
      <c r="D2063" s="31" t="s">
        <v>4468</v>
      </c>
      <c r="E2063" s="32" t="s">
        <v>1350</v>
      </c>
      <c r="F2063" s="5" t="s">
        <v>2403</v>
      </c>
      <c r="G2063" s="30" t="s">
        <v>1352</v>
      </c>
      <c r="H2063" s="30" t="s">
        <v>3</v>
      </c>
      <c r="I2063" s="37">
        <v>44662</v>
      </c>
      <c r="J2063" s="30" t="s">
        <v>2887</v>
      </c>
    </row>
    <row r="2064" spans="2:11" x14ac:dyDescent="0.2">
      <c r="B2064" s="30" t="s">
        <v>82</v>
      </c>
      <c r="C2064" s="31" t="s">
        <v>208</v>
      </c>
      <c r="D2064" s="31" t="s">
        <v>4468</v>
      </c>
      <c r="E2064" s="32" t="s">
        <v>1332</v>
      </c>
      <c r="F2064" s="5" t="s">
        <v>314</v>
      </c>
      <c r="G2064" s="30" t="s">
        <v>1354</v>
      </c>
      <c r="H2064" s="30" t="s">
        <v>3</v>
      </c>
      <c r="I2064" s="37">
        <v>44662</v>
      </c>
      <c r="J2064" s="30" t="s">
        <v>2887</v>
      </c>
    </row>
    <row r="2065" spans="1:10" x14ac:dyDescent="0.2">
      <c r="B2065" s="30" t="s">
        <v>82</v>
      </c>
      <c r="C2065" s="31" t="s">
        <v>208</v>
      </c>
      <c r="D2065" s="31" t="s">
        <v>4114</v>
      </c>
      <c r="E2065" s="32" t="s">
        <v>1350</v>
      </c>
      <c r="F2065" s="5" t="s">
        <v>2403</v>
      </c>
      <c r="G2065" s="30" t="s">
        <v>1352</v>
      </c>
      <c r="H2065" s="30" t="s">
        <v>3</v>
      </c>
      <c r="I2065" s="37">
        <v>44662</v>
      </c>
      <c r="J2065" s="30" t="s">
        <v>2887</v>
      </c>
    </row>
    <row r="2066" spans="1:10" x14ac:dyDescent="0.2">
      <c r="B2066" s="30" t="s">
        <v>82</v>
      </c>
      <c r="C2066" s="31" t="s">
        <v>4469</v>
      </c>
      <c r="D2066" s="31" t="s">
        <v>4113</v>
      </c>
      <c r="E2066" s="32" t="s">
        <v>1332</v>
      </c>
      <c r="F2066" s="5" t="s">
        <v>314</v>
      </c>
      <c r="G2066" s="30" t="s">
        <v>1354</v>
      </c>
      <c r="H2066" s="30" t="s">
        <v>3</v>
      </c>
      <c r="I2066" s="37">
        <v>44662</v>
      </c>
      <c r="J2066" s="30" t="s">
        <v>2887</v>
      </c>
    </row>
    <row r="2067" spans="1:10" x14ac:dyDescent="0.2">
      <c r="B2067" s="30" t="s">
        <v>899</v>
      </c>
      <c r="C2067" s="31" t="s">
        <v>1478</v>
      </c>
      <c r="D2067" s="31" t="s">
        <v>1479</v>
      </c>
      <c r="E2067" s="32" t="s">
        <v>779</v>
      </c>
      <c r="F2067" s="5" t="s">
        <v>734</v>
      </c>
      <c r="G2067" s="30" t="s">
        <v>1477</v>
      </c>
      <c r="H2067" s="30" t="s">
        <v>15</v>
      </c>
      <c r="I2067" s="37">
        <v>44644</v>
      </c>
      <c r="J2067" s="30" t="s">
        <v>1480</v>
      </c>
    </row>
    <row r="2068" spans="1:10" x14ac:dyDescent="0.2">
      <c r="B2068" s="30" t="s">
        <v>899</v>
      </c>
      <c r="C2068" s="31" t="s">
        <v>615</v>
      </c>
      <c r="D2068" s="31" t="s">
        <v>4470</v>
      </c>
      <c r="E2068" s="32" t="s">
        <v>1350</v>
      </c>
      <c r="F2068" s="5" t="s">
        <v>2403</v>
      </c>
      <c r="G2068" s="30" t="s">
        <v>1352</v>
      </c>
      <c r="H2068" s="30" t="s">
        <v>3</v>
      </c>
      <c r="I2068" s="37">
        <v>44662</v>
      </c>
      <c r="J2068" s="30" t="s">
        <v>2887</v>
      </c>
    </row>
    <row r="2070" spans="1:10" x14ac:dyDescent="0.2">
      <c r="A2070" s="32" t="s">
        <v>4471</v>
      </c>
    </row>
    <row r="2072" spans="1:10" x14ac:dyDescent="0.2">
      <c r="A2072" s="32" t="s">
        <v>4472</v>
      </c>
    </row>
    <row r="2074" spans="1:10" x14ac:dyDescent="0.2">
      <c r="A2074" s="32" t="s">
        <v>41</v>
      </c>
    </row>
    <row r="2076" spans="1:10" x14ac:dyDescent="0.2">
      <c r="A2076" s="32" t="s">
        <v>41</v>
      </c>
    </row>
    <row r="2078" spans="1:10" x14ac:dyDescent="0.2">
      <c r="A2078" s="32" t="s">
        <v>32</v>
      </c>
    </row>
    <row r="2080" spans="1:10" x14ac:dyDescent="0.2">
      <c r="A2080" s="32" t="s">
        <v>32</v>
      </c>
    </row>
    <row r="2082" spans="1:12" x14ac:dyDescent="0.2">
      <c r="A2082" s="32" t="s">
        <v>41</v>
      </c>
    </row>
    <row r="2084" spans="1:12" x14ac:dyDescent="0.2">
      <c r="A2084" s="32" t="s">
        <v>41</v>
      </c>
    </row>
    <row r="2086" spans="1:12" x14ac:dyDescent="0.2">
      <c r="D2086" s="31" t="s">
        <v>4473</v>
      </c>
      <c r="F2086" s="5" t="s">
        <v>4474</v>
      </c>
      <c r="H2086" s="30" t="s">
        <v>4475</v>
      </c>
      <c r="I2086" s="30" t="s">
        <v>4476</v>
      </c>
      <c r="J2086" s="30" t="s">
        <v>4477</v>
      </c>
      <c r="K2086" s="30" t="s">
        <v>4478</v>
      </c>
    </row>
    <row r="2087" spans="1:12" x14ac:dyDescent="0.2">
      <c r="A2087" s="32" t="s">
        <v>4479</v>
      </c>
      <c r="C2087" s="31" t="s">
        <v>4480</v>
      </c>
      <c r="D2087" s="31" t="s">
        <v>4481</v>
      </c>
      <c r="E2087" s="32" t="s">
        <v>4482</v>
      </c>
      <c r="F2087" s="5" t="s">
        <v>4483</v>
      </c>
      <c r="G2087" s="30" t="s">
        <v>4484</v>
      </c>
      <c r="H2087" s="30" t="s">
        <v>4485</v>
      </c>
      <c r="I2087" s="30" t="s">
        <v>4486</v>
      </c>
      <c r="J2087" s="30" t="s">
        <v>2887</v>
      </c>
      <c r="K2087" s="30" t="s">
        <v>4487</v>
      </c>
      <c r="L2087" s="30" t="s">
        <v>4488</v>
      </c>
    </row>
    <row r="2088" spans="1:12" x14ac:dyDescent="0.2">
      <c r="B2088" s="30" t="s">
        <v>4489</v>
      </c>
      <c r="C2088" s="31" t="s">
        <v>2918</v>
      </c>
      <c r="D2088" s="31" t="s">
        <v>4490</v>
      </c>
      <c r="E2088" s="32" t="s">
        <v>4491</v>
      </c>
      <c r="F2088" s="5" t="s">
        <v>4492</v>
      </c>
      <c r="G2088" s="30" t="s">
        <v>4493</v>
      </c>
      <c r="H2088" s="30" t="s">
        <v>4494</v>
      </c>
      <c r="I2088" s="30" t="s">
        <v>4495</v>
      </c>
      <c r="J2088" s="30" t="s">
        <v>2887</v>
      </c>
      <c r="L2088" s="30" t="s">
        <v>4496</v>
      </c>
    </row>
    <row r="2089" spans="1:12" x14ac:dyDescent="0.2">
      <c r="B2089" s="30" t="s">
        <v>4497</v>
      </c>
      <c r="C2089" s="31" t="s">
        <v>4498</v>
      </c>
      <c r="D2089" s="31" t="s">
        <v>2258</v>
      </c>
      <c r="E2089" s="32" t="s">
        <v>4499</v>
      </c>
      <c r="F2089" s="5" t="s">
        <v>1351</v>
      </c>
      <c r="G2089" s="30" t="s">
        <v>4500</v>
      </c>
      <c r="H2089" s="30" t="s">
        <v>4501</v>
      </c>
      <c r="I2089" s="37">
        <v>44638</v>
      </c>
      <c r="J2089" s="30" t="s">
        <v>2254</v>
      </c>
    </row>
    <row r="2090" spans="1:12" x14ac:dyDescent="0.2">
      <c r="A2090" s="32" t="s">
        <v>2334</v>
      </c>
      <c r="B2090" s="30" t="s">
        <v>4502</v>
      </c>
      <c r="C2090" s="31" t="s">
        <v>2257</v>
      </c>
      <c r="D2090" s="31" t="s">
        <v>2258</v>
      </c>
      <c r="E2090" s="32" t="s">
        <v>1332</v>
      </c>
      <c r="F2090" s="5" t="s">
        <v>314</v>
      </c>
      <c r="G2090" s="30" t="s">
        <v>1354</v>
      </c>
      <c r="H2090" s="30" t="s">
        <v>1631</v>
      </c>
      <c r="I2090" s="37">
        <v>44638</v>
      </c>
      <c r="J2090" s="30" t="s">
        <v>2254</v>
      </c>
    </row>
    <row r="2091" spans="1:12" x14ac:dyDescent="0.2">
      <c r="C2091" s="31" t="s">
        <v>2911</v>
      </c>
      <c r="D2091" s="31" t="s">
        <v>4503</v>
      </c>
      <c r="E2091" s="32" t="s">
        <v>1350</v>
      </c>
      <c r="F2091" s="5" t="s">
        <v>1351</v>
      </c>
      <c r="G2091" s="30" t="s">
        <v>1352</v>
      </c>
      <c r="H2091" s="30" t="s">
        <v>3</v>
      </c>
      <c r="I2091" s="37">
        <v>44629</v>
      </c>
      <c r="J2091" s="30" t="s">
        <v>1579</v>
      </c>
    </row>
    <row r="2092" spans="1:12" x14ac:dyDescent="0.2">
      <c r="B2092" s="30" t="s">
        <v>1956</v>
      </c>
      <c r="C2092" s="31" t="s">
        <v>4504</v>
      </c>
      <c r="D2092" s="31" t="s">
        <v>4503</v>
      </c>
      <c r="E2092" s="32" t="s">
        <v>1332</v>
      </c>
      <c r="F2092" s="5" t="s">
        <v>314</v>
      </c>
      <c r="G2092" s="30" t="s">
        <v>1354</v>
      </c>
      <c r="H2092" s="30" t="s">
        <v>3</v>
      </c>
      <c r="I2092" s="37">
        <v>44629</v>
      </c>
      <c r="J2092" s="30" t="s">
        <v>1579</v>
      </c>
    </row>
    <row r="2093" spans="1:12" x14ac:dyDescent="0.2">
      <c r="B2093" s="30" t="s">
        <v>1956</v>
      </c>
      <c r="C2093" s="31" t="s">
        <v>186</v>
      </c>
      <c r="D2093" s="31" t="s">
        <v>4505</v>
      </c>
      <c r="E2093" s="32" t="s">
        <v>1350</v>
      </c>
      <c r="F2093" s="5" t="s">
        <v>1351</v>
      </c>
      <c r="G2093" s="30" t="s">
        <v>1352</v>
      </c>
      <c r="H2093" s="30" t="s">
        <v>3</v>
      </c>
      <c r="I2093" s="30" t="s">
        <v>4506</v>
      </c>
      <c r="J2093" s="30" t="s">
        <v>1579</v>
      </c>
    </row>
    <row r="2094" spans="1:12" x14ac:dyDescent="0.2">
      <c r="B2094" s="30" t="s">
        <v>1956</v>
      </c>
      <c r="C2094" s="31" t="s">
        <v>186</v>
      </c>
      <c r="D2094" s="31" t="s">
        <v>4505</v>
      </c>
      <c r="E2094" s="32" t="s">
        <v>1332</v>
      </c>
      <c r="F2094" s="5" t="s">
        <v>314</v>
      </c>
      <c r="G2094" s="30" t="s">
        <v>1354</v>
      </c>
      <c r="H2094" s="30" t="s">
        <v>3</v>
      </c>
      <c r="I2094" s="37">
        <v>44629</v>
      </c>
      <c r="J2094" s="30" t="s">
        <v>1579</v>
      </c>
    </row>
    <row r="2095" spans="1:12" x14ac:dyDescent="0.2">
      <c r="B2095" s="30" t="s">
        <v>1956</v>
      </c>
      <c r="C2095" s="31" t="s">
        <v>411</v>
      </c>
      <c r="D2095" s="31" t="s">
        <v>4507</v>
      </c>
      <c r="E2095" s="32" t="s">
        <v>1350</v>
      </c>
      <c r="F2095" s="5" t="s">
        <v>1351</v>
      </c>
      <c r="G2095" s="30" t="s">
        <v>1352</v>
      </c>
      <c r="H2095" s="30" t="s">
        <v>3</v>
      </c>
      <c r="I2095" s="37">
        <v>44638</v>
      </c>
      <c r="J2095" s="30" t="s">
        <v>2254</v>
      </c>
    </row>
    <row r="2096" spans="1:12" x14ac:dyDescent="0.2">
      <c r="B2096" s="30" t="s">
        <v>1956</v>
      </c>
      <c r="C2096" s="31" t="s">
        <v>411</v>
      </c>
      <c r="D2096" s="31" t="s">
        <v>4507</v>
      </c>
      <c r="E2096" s="32" t="s">
        <v>1332</v>
      </c>
      <c r="F2096" s="5" t="s">
        <v>314</v>
      </c>
      <c r="G2096" s="30" t="s">
        <v>1354</v>
      </c>
      <c r="H2096" s="30" t="s">
        <v>3</v>
      </c>
      <c r="I2096" s="37">
        <v>44638</v>
      </c>
      <c r="J2096" s="30" t="s">
        <v>2254</v>
      </c>
    </row>
    <row r="2097" spans="1:11" x14ac:dyDescent="0.2">
      <c r="B2097" s="30" t="s">
        <v>1956</v>
      </c>
      <c r="C2097" s="31" t="s">
        <v>411</v>
      </c>
      <c r="D2097" s="31" t="s">
        <v>4508</v>
      </c>
      <c r="E2097" s="32" t="s">
        <v>1350</v>
      </c>
      <c r="F2097" s="5" t="s">
        <v>1351</v>
      </c>
      <c r="G2097" s="30" t="s">
        <v>1352</v>
      </c>
      <c r="H2097" s="30" t="s">
        <v>3</v>
      </c>
      <c r="I2097" s="37">
        <v>44638</v>
      </c>
      <c r="J2097" s="30" t="s">
        <v>2254</v>
      </c>
    </row>
    <row r="2098" spans="1:11" x14ac:dyDescent="0.2">
      <c r="B2098" s="30" t="s">
        <v>1956</v>
      </c>
      <c r="C2098" s="31" t="s">
        <v>411</v>
      </c>
      <c r="D2098" s="31" t="s">
        <v>4508</v>
      </c>
      <c r="E2098" s="32" t="s">
        <v>1332</v>
      </c>
      <c r="F2098" s="5" t="s">
        <v>314</v>
      </c>
      <c r="G2098" s="30" t="s">
        <v>1354</v>
      </c>
      <c r="H2098" s="30" t="s">
        <v>3</v>
      </c>
      <c r="I2098" s="37">
        <v>44638</v>
      </c>
      <c r="J2098" s="30" t="s">
        <v>2254</v>
      </c>
    </row>
    <row r="2099" spans="1:11" x14ac:dyDescent="0.2">
      <c r="B2099" s="30" t="s">
        <v>1956</v>
      </c>
      <c r="C2099" s="31" t="s">
        <v>2221</v>
      </c>
      <c r="D2099" s="31" t="s">
        <v>4509</v>
      </c>
      <c r="E2099" s="32" t="s">
        <v>758</v>
      </c>
      <c r="F2099" s="5" t="s">
        <v>2706</v>
      </c>
      <c r="G2099" s="30" t="s">
        <v>4510</v>
      </c>
      <c r="H2099" s="30" t="s">
        <v>12</v>
      </c>
      <c r="I2099" s="37">
        <v>44642</v>
      </c>
      <c r="J2099" s="30" t="s">
        <v>4207</v>
      </c>
      <c r="K2099" s="30">
        <v>125</v>
      </c>
    </row>
    <row r="2100" spans="1:11" x14ac:dyDescent="0.2">
      <c r="B2100" s="30" t="s">
        <v>1956</v>
      </c>
      <c r="C2100" s="31" t="s">
        <v>2221</v>
      </c>
      <c r="D2100" s="31" t="s">
        <v>4511</v>
      </c>
      <c r="E2100" s="32" t="s">
        <v>758</v>
      </c>
      <c r="F2100" s="5" t="s">
        <v>2706</v>
      </c>
      <c r="G2100" s="30" t="s">
        <v>4512</v>
      </c>
      <c r="H2100" s="30" t="s">
        <v>12</v>
      </c>
      <c r="I2100" s="37">
        <v>44642</v>
      </c>
      <c r="J2100" s="30" t="s">
        <v>4513</v>
      </c>
      <c r="K2100" s="30">
        <v>125</v>
      </c>
    </row>
    <row r="2101" spans="1:11" x14ac:dyDescent="0.2">
      <c r="B2101" s="30" t="s">
        <v>1956</v>
      </c>
      <c r="C2101" s="31" t="s">
        <v>2221</v>
      </c>
      <c r="D2101" s="31" t="s">
        <v>4514</v>
      </c>
      <c r="E2101" s="32" t="s">
        <v>4515</v>
      </c>
      <c r="F2101" s="5" t="s">
        <v>2706</v>
      </c>
      <c r="G2101" s="30" t="s">
        <v>4512</v>
      </c>
      <c r="H2101" s="30" t="s">
        <v>12</v>
      </c>
      <c r="I2101" s="37">
        <v>44642</v>
      </c>
      <c r="J2101" s="30" t="s">
        <v>4513</v>
      </c>
      <c r="K2101" s="30">
        <v>125</v>
      </c>
    </row>
    <row r="2102" spans="1:11" x14ac:dyDescent="0.2">
      <c r="B2102" s="30" t="s">
        <v>1956</v>
      </c>
      <c r="C2102" s="31" t="s">
        <v>2221</v>
      </c>
      <c r="D2102" s="31" t="s">
        <v>3078</v>
      </c>
      <c r="E2102" s="32" t="s">
        <v>758</v>
      </c>
      <c r="F2102" s="5" t="s">
        <v>2706</v>
      </c>
      <c r="G2102" s="30" t="s">
        <v>4512</v>
      </c>
      <c r="H2102" s="30" t="s">
        <v>12</v>
      </c>
      <c r="I2102" s="37">
        <v>44642</v>
      </c>
      <c r="J2102" s="30" t="s">
        <v>4513</v>
      </c>
      <c r="K2102" s="30">
        <v>125</v>
      </c>
    </row>
    <row r="2103" spans="1:11" x14ac:dyDescent="0.2">
      <c r="B2103" s="30" t="s">
        <v>1956</v>
      </c>
      <c r="C2103" s="31" t="s">
        <v>2221</v>
      </c>
      <c r="D2103" s="31" t="s">
        <v>4516</v>
      </c>
      <c r="E2103" s="32" t="s">
        <v>758</v>
      </c>
      <c r="F2103" s="5" t="s">
        <v>2706</v>
      </c>
      <c r="G2103" s="30" t="s">
        <v>4512</v>
      </c>
      <c r="H2103" s="30" t="s">
        <v>12</v>
      </c>
      <c r="I2103" s="37">
        <v>44642</v>
      </c>
      <c r="J2103" s="30" t="s">
        <v>4513</v>
      </c>
      <c r="K2103" s="30">
        <v>125</v>
      </c>
    </row>
    <row r="2104" spans="1:11" x14ac:dyDescent="0.2">
      <c r="B2104" s="30" t="s">
        <v>1956</v>
      </c>
      <c r="C2104" s="31" t="s">
        <v>2221</v>
      </c>
      <c r="D2104" s="31" t="s">
        <v>3875</v>
      </c>
      <c r="E2104" s="32" t="s">
        <v>758</v>
      </c>
      <c r="F2104" s="5" t="s">
        <v>2706</v>
      </c>
      <c r="G2104" s="30" t="s">
        <v>4512</v>
      </c>
      <c r="H2104" s="30" t="s">
        <v>28</v>
      </c>
      <c r="I2104" s="37">
        <v>44642</v>
      </c>
      <c r="J2104" s="30" t="s">
        <v>4207</v>
      </c>
      <c r="K2104" s="30">
        <v>125</v>
      </c>
    </row>
    <row r="2105" spans="1:11" x14ac:dyDescent="0.2">
      <c r="B2105" s="30" t="s">
        <v>1956</v>
      </c>
      <c r="C2105" s="31" t="s">
        <v>2221</v>
      </c>
      <c r="D2105" s="31" t="s">
        <v>4517</v>
      </c>
      <c r="E2105" s="32" t="s">
        <v>758</v>
      </c>
      <c r="F2105" s="5" t="s">
        <v>2706</v>
      </c>
      <c r="G2105" s="30" t="s">
        <v>4512</v>
      </c>
      <c r="H2105" s="30" t="s">
        <v>12</v>
      </c>
      <c r="I2105" s="37">
        <v>44642</v>
      </c>
      <c r="J2105" s="30" t="s">
        <v>4513</v>
      </c>
      <c r="K2105" s="30">
        <v>125</v>
      </c>
    </row>
    <row r="2106" spans="1:11" x14ac:dyDescent="0.2">
      <c r="B2106" s="30" t="s">
        <v>1956</v>
      </c>
      <c r="C2106" s="31" t="s">
        <v>186</v>
      </c>
      <c r="D2106" s="31" t="s">
        <v>4505</v>
      </c>
      <c r="E2106" s="32" t="s">
        <v>1350</v>
      </c>
      <c r="F2106" s="5" t="s">
        <v>1351</v>
      </c>
      <c r="G2106" s="30" t="s">
        <v>1352</v>
      </c>
      <c r="H2106" s="30" t="s">
        <v>3</v>
      </c>
      <c r="I2106" s="37">
        <v>44662</v>
      </c>
      <c r="J2106" s="30" t="s">
        <v>2887</v>
      </c>
    </row>
    <row r="2107" spans="1:11" x14ac:dyDescent="0.2">
      <c r="B2107" s="30" t="s">
        <v>1956</v>
      </c>
      <c r="C2107" s="31" t="s">
        <v>186</v>
      </c>
      <c r="D2107" s="31" t="s">
        <v>4505</v>
      </c>
      <c r="E2107" s="32" t="s">
        <v>4161</v>
      </c>
      <c r="F2107" s="5" t="s">
        <v>314</v>
      </c>
      <c r="G2107" s="30" t="s">
        <v>4336</v>
      </c>
      <c r="H2107" s="30" t="s">
        <v>3</v>
      </c>
      <c r="I2107" s="37">
        <v>44662</v>
      </c>
      <c r="J2107" s="30" t="s">
        <v>2887</v>
      </c>
    </row>
    <row r="2108" spans="1:11" x14ac:dyDescent="0.2">
      <c r="B2108" s="30" t="s">
        <v>1956</v>
      </c>
      <c r="C2108" s="31" t="s">
        <v>899</v>
      </c>
      <c r="D2108" s="31" t="s">
        <v>2910</v>
      </c>
      <c r="E2108" s="32" t="s">
        <v>1350</v>
      </c>
      <c r="F2108" s="5" t="s">
        <v>1351</v>
      </c>
      <c r="G2108" s="30" t="s">
        <v>1352</v>
      </c>
      <c r="H2108" s="30" t="s">
        <v>3</v>
      </c>
      <c r="I2108" s="37">
        <v>44662</v>
      </c>
      <c r="J2108" s="30" t="s">
        <v>2887</v>
      </c>
    </row>
    <row r="2109" spans="1:11" x14ac:dyDescent="0.2">
      <c r="B2109" s="30" t="s">
        <v>1956</v>
      </c>
      <c r="C2109" s="31" t="s">
        <v>899</v>
      </c>
      <c r="D2109" s="31" t="s">
        <v>2910</v>
      </c>
      <c r="E2109" s="32" t="s">
        <v>1332</v>
      </c>
      <c r="F2109" s="5" t="s">
        <v>314</v>
      </c>
      <c r="G2109" s="30" t="s">
        <v>1354</v>
      </c>
      <c r="H2109" s="30" t="s">
        <v>3</v>
      </c>
      <c r="I2109" s="37">
        <v>44662</v>
      </c>
      <c r="J2109" s="30" t="s">
        <v>2887</v>
      </c>
    </row>
    <row r="2110" spans="1:11" x14ac:dyDescent="0.2">
      <c r="B2110" s="30" t="s">
        <v>1956</v>
      </c>
      <c r="C2110" s="31" t="s">
        <v>2911</v>
      </c>
      <c r="D2110" s="31" t="s">
        <v>4503</v>
      </c>
      <c r="E2110" s="32" t="s">
        <v>1350</v>
      </c>
      <c r="F2110" s="5" t="s">
        <v>1351</v>
      </c>
      <c r="G2110" s="30" t="s">
        <v>1352</v>
      </c>
      <c r="H2110" s="30" t="s">
        <v>3</v>
      </c>
      <c r="I2110" s="37">
        <v>44662</v>
      </c>
      <c r="J2110" s="30" t="s">
        <v>2887</v>
      </c>
    </row>
    <row r="2111" spans="1:11" x14ac:dyDescent="0.2">
      <c r="A2111" s="32" t="s">
        <v>4518</v>
      </c>
      <c r="C2111" s="31" t="s">
        <v>2911</v>
      </c>
      <c r="D2111" s="31" t="s">
        <v>4503</v>
      </c>
      <c r="E2111" s="32" t="s">
        <v>1332</v>
      </c>
      <c r="F2111" s="5" t="s">
        <v>314</v>
      </c>
      <c r="G2111" s="30" t="s">
        <v>1354</v>
      </c>
      <c r="H2111" s="30" t="s">
        <v>40</v>
      </c>
      <c r="I2111" s="30" t="s">
        <v>4519</v>
      </c>
      <c r="J2111" s="30" t="s">
        <v>4520</v>
      </c>
    </row>
    <row r="2113" spans="1:12" x14ac:dyDescent="0.2">
      <c r="A2113" s="32" t="s">
        <v>1553</v>
      </c>
    </row>
    <row r="2115" spans="1:12" x14ac:dyDescent="0.2">
      <c r="A2115" s="32" t="s">
        <v>60</v>
      </c>
    </row>
    <row r="2117" spans="1:12" x14ac:dyDescent="0.2">
      <c r="A2117" s="32" t="s">
        <v>32</v>
      </c>
    </row>
    <row r="2119" spans="1:12" x14ac:dyDescent="0.2">
      <c r="A2119" s="32" t="s">
        <v>60</v>
      </c>
    </row>
    <row r="2121" spans="1:12" x14ac:dyDescent="0.2">
      <c r="A2121" s="32" t="s">
        <v>60</v>
      </c>
    </row>
    <row r="2123" spans="1:12" x14ac:dyDescent="0.2">
      <c r="A2123" s="32" t="s">
        <v>4521</v>
      </c>
      <c r="B2123" s="30" t="s">
        <v>4522</v>
      </c>
      <c r="C2123" s="31" t="s">
        <v>4523</v>
      </c>
      <c r="D2123" s="31" t="s">
        <v>4524</v>
      </c>
      <c r="E2123" s="32" t="s">
        <v>4525</v>
      </c>
      <c r="F2123" s="5" t="s">
        <v>4526</v>
      </c>
      <c r="G2123" s="30" t="s">
        <v>4527</v>
      </c>
      <c r="H2123" s="30" t="s">
        <v>4528</v>
      </c>
      <c r="I2123" s="30" t="s">
        <v>4529</v>
      </c>
      <c r="J2123" s="30" t="s">
        <v>4530</v>
      </c>
      <c r="K2123" s="30" t="s">
        <v>4531</v>
      </c>
      <c r="L2123" s="30" t="s">
        <v>4532</v>
      </c>
    </row>
    <row r="2124" spans="1:12" x14ac:dyDescent="0.2">
      <c r="A2124" s="32" t="s">
        <v>2334</v>
      </c>
      <c r="B2124" s="30" t="s">
        <v>4533</v>
      </c>
      <c r="C2124" s="31" t="s">
        <v>408</v>
      </c>
      <c r="D2124" s="31" t="s">
        <v>4534</v>
      </c>
      <c r="E2124" s="32" t="s">
        <v>4535</v>
      </c>
      <c r="F2124" s="5" t="s">
        <v>4536</v>
      </c>
      <c r="G2124" s="30" t="s">
        <v>4537</v>
      </c>
      <c r="H2124" s="30" t="s">
        <v>3</v>
      </c>
      <c r="I2124" s="30" t="s">
        <v>4538</v>
      </c>
      <c r="J2124" s="30" t="s">
        <v>4539</v>
      </c>
      <c r="K2124" s="30" t="s">
        <v>4540</v>
      </c>
    </row>
    <row r="2125" spans="1:12" x14ac:dyDescent="0.2">
      <c r="B2125" s="30" t="s">
        <v>136</v>
      </c>
      <c r="C2125" s="31" t="s">
        <v>186</v>
      </c>
      <c r="D2125" s="31" t="s">
        <v>2912</v>
      </c>
      <c r="E2125" s="32" t="s">
        <v>2303</v>
      </c>
      <c r="F2125" s="5" t="s">
        <v>1351</v>
      </c>
      <c r="G2125" s="30" t="s">
        <v>1352</v>
      </c>
      <c r="H2125" s="30" t="s">
        <v>3</v>
      </c>
      <c r="I2125" s="37">
        <v>44662</v>
      </c>
      <c r="J2125" s="30" t="s">
        <v>2887</v>
      </c>
    </row>
    <row r="2126" spans="1:12" x14ac:dyDescent="0.2">
      <c r="B2126" s="30" t="s">
        <v>136</v>
      </c>
      <c r="C2126" s="31" t="s">
        <v>186</v>
      </c>
      <c r="D2126" s="31" t="s">
        <v>4541</v>
      </c>
      <c r="E2126" s="32" t="s">
        <v>1332</v>
      </c>
      <c r="F2126" s="5" t="s">
        <v>314</v>
      </c>
      <c r="G2126" s="30" t="s">
        <v>1354</v>
      </c>
      <c r="H2126" s="30" t="s">
        <v>3</v>
      </c>
      <c r="I2126" s="37">
        <v>44662</v>
      </c>
      <c r="J2126" s="30" t="s">
        <v>2887</v>
      </c>
      <c r="K2126" s="30" t="s">
        <v>1222</v>
      </c>
    </row>
    <row r="2127" spans="1:12" x14ac:dyDescent="0.2">
      <c r="B2127" s="30" t="s">
        <v>136</v>
      </c>
      <c r="C2127" s="31" t="s">
        <v>2232</v>
      </c>
      <c r="D2127" s="31" t="s">
        <v>4542</v>
      </c>
      <c r="E2127" s="32" t="s">
        <v>1350</v>
      </c>
      <c r="F2127" s="5" t="s">
        <v>1351</v>
      </c>
      <c r="G2127" s="30" t="s">
        <v>1352</v>
      </c>
      <c r="H2127" s="30" t="s">
        <v>3</v>
      </c>
      <c r="I2127" s="37">
        <v>44662</v>
      </c>
      <c r="J2127" s="30" t="s">
        <v>2887</v>
      </c>
    </row>
    <row r="2128" spans="1:12" x14ac:dyDescent="0.2">
      <c r="B2128" s="30" t="s">
        <v>136</v>
      </c>
      <c r="C2128" s="31" t="s">
        <v>2232</v>
      </c>
      <c r="D2128" s="31" t="s">
        <v>4542</v>
      </c>
      <c r="E2128" s="32" t="s">
        <v>3085</v>
      </c>
      <c r="F2128" s="5" t="s">
        <v>314</v>
      </c>
      <c r="G2128" s="30" t="s">
        <v>1354</v>
      </c>
      <c r="H2128" s="30" t="s">
        <v>3</v>
      </c>
      <c r="I2128" s="37">
        <v>44662</v>
      </c>
      <c r="J2128" s="30" t="s">
        <v>2887</v>
      </c>
    </row>
    <row r="2129" spans="1:10" x14ac:dyDescent="0.2">
      <c r="B2129" s="30" t="s">
        <v>136</v>
      </c>
      <c r="C2129" s="31" t="s">
        <v>2496</v>
      </c>
      <c r="D2129" s="31" t="s">
        <v>1938</v>
      </c>
      <c r="E2129" s="32" t="s">
        <v>1350</v>
      </c>
      <c r="F2129" s="5" t="s">
        <v>1351</v>
      </c>
      <c r="G2129" s="30" t="s">
        <v>1352</v>
      </c>
      <c r="H2129" s="30" t="s">
        <v>3</v>
      </c>
      <c r="I2129" s="37">
        <v>44638</v>
      </c>
      <c r="J2129" s="30" t="s">
        <v>1813</v>
      </c>
    </row>
    <row r="2130" spans="1:10" x14ac:dyDescent="0.2">
      <c r="B2130" s="30" t="s">
        <v>136</v>
      </c>
      <c r="C2130" s="31" t="s">
        <v>2496</v>
      </c>
      <c r="D2130" s="31" t="s">
        <v>1938</v>
      </c>
      <c r="E2130" s="32" t="s">
        <v>1332</v>
      </c>
      <c r="F2130" s="5" t="s">
        <v>314</v>
      </c>
      <c r="G2130" s="30" t="s">
        <v>1354</v>
      </c>
      <c r="H2130" s="30" t="s">
        <v>3</v>
      </c>
      <c r="I2130" s="37">
        <v>44638</v>
      </c>
      <c r="J2130" s="30" t="s">
        <v>1813</v>
      </c>
    </row>
    <row r="2131" spans="1:10" x14ac:dyDescent="0.2">
      <c r="B2131" s="30" t="s">
        <v>136</v>
      </c>
      <c r="C2131" s="31" t="s">
        <v>247</v>
      </c>
      <c r="D2131" s="31" t="s">
        <v>2509</v>
      </c>
      <c r="E2131" s="32" t="s">
        <v>1350</v>
      </c>
      <c r="F2131" s="5" t="s">
        <v>1351</v>
      </c>
      <c r="G2131" s="30" t="s">
        <v>1352</v>
      </c>
      <c r="H2131" s="30" t="s">
        <v>3</v>
      </c>
      <c r="I2131" s="37">
        <v>44638</v>
      </c>
      <c r="J2131" s="30" t="s">
        <v>1813</v>
      </c>
    </row>
    <row r="2132" spans="1:10" x14ac:dyDescent="0.2">
      <c r="B2132" s="30" t="s">
        <v>136</v>
      </c>
      <c r="C2132" s="31" t="s">
        <v>247</v>
      </c>
      <c r="D2132" s="31" t="s">
        <v>2509</v>
      </c>
      <c r="E2132" s="32" t="s">
        <v>1332</v>
      </c>
      <c r="F2132" s="5" t="s">
        <v>314</v>
      </c>
      <c r="G2132" s="30" t="s">
        <v>1354</v>
      </c>
      <c r="H2132" s="30" t="s">
        <v>3</v>
      </c>
      <c r="I2132" s="37">
        <v>44638</v>
      </c>
      <c r="J2132" s="30" t="s">
        <v>1813</v>
      </c>
    </row>
    <row r="2133" spans="1:10" x14ac:dyDescent="0.2">
      <c r="B2133" s="30" t="s">
        <v>136</v>
      </c>
      <c r="C2133" s="31" t="s">
        <v>472</v>
      </c>
      <c r="D2133" s="31" t="s">
        <v>4543</v>
      </c>
      <c r="E2133" s="32" t="s">
        <v>1350</v>
      </c>
      <c r="F2133" s="5" t="s">
        <v>1351</v>
      </c>
      <c r="G2133" s="30" t="s">
        <v>1352</v>
      </c>
      <c r="H2133" s="30" t="s">
        <v>3</v>
      </c>
      <c r="I2133" s="30" t="s">
        <v>4544</v>
      </c>
      <c r="J2133" s="30" t="s">
        <v>1813</v>
      </c>
    </row>
    <row r="2134" spans="1:10" x14ac:dyDescent="0.2">
      <c r="B2134" s="30" t="s">
        <v>136</v>
      </c>
      <c r="C2134" s="31" t="s">
        <v>472</v>
      </c>
      <c r="D2134" s="31" t="s">
        <v>4543</v>
      </c>
      <c r="E2134" s="32" t="s">
        <v>4219</v>
      </c>
      <c r="F2134" s="5" t="s">
        <v>314</v>
      </c>
      <c r="G2134" s="30" t="s">
        <v>1354</v>
      </c>
      <c r="H2134" s="30" t="s">
        <v>3</v>
      </c>
      <c r="I2134" s="37">
        <v>44638</v>
      </c>
      <c r="J2134" s="30" t="s">
        <v>1813</v>
      </c>
    </row>
    <row r="2135" spans="1:10" x14ac:dyDescent="0.2">
      <c r="A2135" s="32" t="s">
        <v>2073</v>
      </c>
      <c r="B2135" s="30" t="s">
        <v>136</v>
      </c>
      <c r="C2135" s="31" t="s">
        <v>472</v>
      </c>
      <c r="D2135" s="31" t="s">
        <v>4545</v>
      </c>
      <c r="E2135" s="32" t="s">
        <v>1350</v>
      </c>
      <c r="F2135" s="5" t="s">
        <v>1351</v>
      </c>
      <c r="G2135" s="30" t="s">
        <v>1352</v>
      </c>
      <c r="H2135" s="30" t="s">
        <v>3</v>
      </c>
      <c r="I2135" s="37">
        <v>44638</v>
      </c>
      <c r="J2135" s="30" t="s">
        <v>3809</v>
      </c>
    </row>
    <row r="2136" spans="1:10" x14ac:dyDescent="0.2">
      <c r="B2136" s="30" t="s">
        <v>136</v>
      </c>
      <c r="C2136" s="31" t="s">
        <v>472</v>
      </c>
      <c r="D2136" s="31" t="s">
        <v>4545</v>
      </c>
      <c r="E2136" s="32" t="s">
        <v>1332</v>
      </c>
      <c r="F2136" s="5" t="s">
        <v>314</v>
      </c>
      <c r="G2136" s="30" t="s">
        <v>1354</v>
      </c>
      <c r="H2136" s="30" t="s">
        <v>3</v>
      </c>
      <c r="I2136" s="30" t="s">
        <v>2494</v>
      </c>
      <c r="J2136" s="30" t="s">
        <v>1813</v>
      </c>
    </row>
    <row r="2137" spans="1:10" x14ac:dyDescent="0.2">
      <c r="B2137" s="30" t="s">
        <v>136</v>
      </c>
      <c r="C2137" s="31" t="s">
        <v>2496</v>
      </c>
      <c r="D2137" s="31" t="s">
        <v>1938</v>
      </c>
      <c r="E2137" s="32" t="s">
        <v>1350</v>
      </c>
      <c r="F2137" s="5" t="s">
        <v>1351</v>
      </c>
      <c r="G2137" s="30" t="s">
        <v>1352</v>
      </c>
      <c r="H2137" s="30" t="s">
        <v>3</v>
      </c>
      <c r="I2137" s="37">
        <v>44633</v>
      </c>
      <c r="J2137" s="30" t="s">
        <v>2518</v>
      </c>
    </row>
    <row r="2138" spans="1:10" x14ac:dyDescent="0.2">
      <c r="B2138" s="30" t="s">
        <v>136</v>
      </c>
      <c r="C2138" s="31" t="s">
        <v>2496</v>
      </c>
      <c r="D2138" s="31" t="s">
        <v>1938</v>
      </c>
      <c r="E2138" s="32" t="s">
        <v>1332</v>
      </c>
      <c r="F2138" s="5" t="s">
        <v>314</v>
      </c>
      <c r="G2138" s="30" t="s">
        <v>1354</v>
      </c>
      <c r="H2138" s="30" t="s">
        <v>3</v>
      </c>
      <c r="I2138" s="37">
        <v>44638</v>
      </c>
      <c r="J2138" s="30" t="s">
        <v>2518</v>
      </c>
    </row>
    <row r="2139" spans="1:10" x14ac:dyDescent="0.2">
      <c r="B2139" s="30" t="s">
        <v>136</v>
      </c>
      <c r="C2139" s="31" t="s">
        <v>472</v>
      </c>
      <c r="D2139" s="31" t="s">
        <v>4543</v>
      </c>
      <c r="E2139" s="32" t="s">
        <v>1350</v>
      </c>
      <c r="F2139" s="5" t="s">
        <v>1351</v>
      </c>
      <c r="G2139" s="30" t="s">
        <v>1352</v>
      </c>
      <c r="H2139" s="30" t="s">
        <v>3</v>
      </c>
      <c r="I2139" s="37">
        <v>44638</v>
      </c>
      <c r="J2139" s="30" t="s">
        <v>2518</v>
      </c>
    </row>
    <row r="2140" spans="1:10" x14ac:dyDescent="0.2">
      <c r="B2140" s="30" t="s">
        <v>136</v>
      </c>
      <c r="C2140" s="31" t="s">
        <v>472</v>
      </c>
      <c r="D2140" s="31" t="s">
        <v>4543</v>
      </c>
      <c r="E2140" s="32" t="s">
        <v>4347</v>
      </c>
      <c r="F2140" s="5" t="s">
        <v>314</v>
      </c>
      <c r="G2140" s="30" t="s">
        <v>1354</v>
      </c>
      <c r="H2140" s="30" t="s">
        <v>3</v>
      </c>
      <c r="I2140" s="37">
        <v>44638</v>
      </c>
      <c r="J2140" s="30" t="s">
        <v>3316</v>
      </c>
    </row>
    <row r="2141" spans="1:10" x14ac:dyDescent="0.2">
      <c r="B2141" s="30" t="s">
        <v>136</v>
      </c>
      <c r="C2141" s="31" t="s">
        <v>472</v>
      </c>
      <c r="D2141" s="31" t="s">
        <v>4545</v>
      </c>
      <c r="E2141" s="32" t="s">
        <v>1350</v>
      </c>
      <c r="F2141" s="5" t="s">
        <v>1351</v>
      </c>
      <c r="G2141" s="30" t="s">
        <v>2223</v>
      </c>
      <c r="H2141" s="30" t="s">
        <v>3</v>
      </c>
      <c r="I2141" s="37">
        <v>44638</v>
      </c>
      <c r="J2141" s="30" t="s">
        <v>2518</v>
      </c>
    </row>
    <row r="2142" spans="1:10" x14ac:dyDescent="0.2">
      <c r="B2142" s="30" t="s">
        <v>136</v>
      </c>
      <c r="C2142" s="31" t="s">
        <v>472</v>
      </c>
      <c r="D2142" s="31" t="s">
        <v>4546</v>
      </c>
      <c r="E2142" s="32" t="s">
        <v>1332</v>
      </c>
      <c r="F2142" s="5" t="s">
        <v>314</v>
      </c>
      <c r="G2142" s="30" t="s">
        <v>1354</v>
      </c>
      <c r="H2142" s="30" t="s">
        <v>3</v>
      </c>
      <c r="I2142" s="37">
        <v>44632</v>
      </c>
      <c r="J2142" s="30" t="s">
        <v>2518</v>
      </c>
    </row>
    <row r="2143" spans="1:10" x14ac:dyDescent="0.2">
      <c r="B2143" s="30" t="s">
        <v>4547</v>
      </c>
      <c r="C2143" s="31" t="s">
        <v>3483</v>
      </c>
      <c r="D2143" s="31" t="s">
        <v>2785</v>
      </c>
      <c r="E2143" s="32" t="s">
        <v>509</v>
      </c>
      <c r="F2143" s="5" t="s">
        <v>3120</v>
      </c>
      <c r="G2143" s="30" t="s">
        <v>3121</v>
      </c>
      <c r="H2143" s="30" t="s">
        <v>11</v>
      </c>
      <c r="I2143" s="30" t="s">
        <v>4548</v>
      </c>
      <c r="J2143" s="30" t="s">
        <v>4549</v>
      </c>
    </row>
    <row r="2144" spans="1:10" x14ac:dyDescent="0.2">
      <c r="B2144" s="30" t="s">
        <v>2074</v>
      </c>
      <c r="C2144" s="31" t="s">
        <v>408</v>
      </c>
      <c r="D2144" s="31" t="s">
        <v>4550</v>
      </c>
      <c r="E2144" s="32" t="s">
        <v>1350</v>
      </c>
      <c r="F2144" s="5" t="s">
        <v>1351</v>
      </c>
      <c r="G2144" s="30" t="s">
        <v>1352</v>
      </c>
      <c r="H2144" s="30" t="s">
        <v>3</v>
      </c>
      <c r="I2144" s="37">
        <v>44638</v>
      </c>
      <c r="J2144" s="30" t="s">
        <v>2254</v>
      </c>
    </row>
    <row r="2145" spans="1:10" x14ac:dyDescent="0.2">
      <c r="B2145" s="30" t="s">
        <v>2074</v>
      </c>
      <c r="C2145" s="31" t="s">
        <v>408</v>
      </c>
      <c r="D2145" s="31" t="s">
        <v>1804</v>
      </c>
      <c r="E2145" s="32" t="s">
        <v>1332</v>
      </c>
      <c r="F2145" s="5" t="s">
        <v>314</v>
      </c>
      <c r="G2145" s="30" t="s">
        <v>1354</v>
      </c>
      <c r="H2145" s="30" t="s">
        <v>3</v>
      </c>
      <c r="I2145" s="37">
        <v>44638</v>
      </c>
      <c r="J2145" s="30" t="s">
        <v>2254</v>
      </c>
    </row>
    <row r="2146" spans="1:10" x14ac:dyDescent="0.2">
      <c r="B2146" s="30" t="s">
        <v>2074</v>
      </c>
      <c r="C2146" s="31" t="s">
        <v>4551</v>
      </c>
      <c r="D2146" s="31" t="s">
        <v>1107</v>
      </c>
      <c r="E2146" s="32" t="s">
        <v>1350</v>
      </c>
      <c r="F2146" s="5" t="s">
        <v>1351</v>
      </c>
      <c r="G2146" s="30" t="s">
        <v>1352</v>
      </c>
      <c r="H2146" s="30" t="s">
        <v>3</v>
      </c>
      <c r="I2146" s="37">
        <v>44638</v>
      </c>
      <c r="J2146" s="30" t="s">
        <v>2254</v>
      </c>
    </row>
    <row r="2148" spans="1:10" x14ac:dyDescent="0.2">
      <c r="A2148" s="32" t="s">
        <v>41</v>
      </c>
    </row>
    <row r="2150" spans="1:10" x14ac:dyDescent="0.2">
      <c r="A2150" s="32" t="s">
        <v>32</v>
      </c>
    </row>
    <row r="2152" spans="1:10" x14ac:dyDescent="0.2">
      <c r="A2152" s="32" t="s">
        <v>41</v>
      </c>
    </row>
    <row r="2154" spans="1:10" x14ac:dyDescent="0.2">
      <c r="A2154" s="32" t="s">
        <v>1553</v>
      </c>
    </row>
    <row r="2156" spans="1:10" x14ac:dyDescent="0.2">
      <c r="A2156" s="32" t="s">
        <v>32</v>
      </c>
    </row>
    <row r="2158" spans="1:10" x14ac:dyDescent="0.2">
      <c r="A2158" s="32" t="s">
        <v>32</v>
      </c>
    </row>
    <row r="2160" spans="1:10" x14ac:dyDescent="0.2">
      <c r="A2160" s="32" t="s">
        <v>32</v>
      </c>
    </row>
    <row r="2162" spans="1:21" x14ac:dyDescent="0.2">
      <c r="A2162" s="32" t="s">
        <v>41</v>
      </c>
    </row>
    <row r="2164" spans="1:21" x14ac:dyDescent="0.2">
      <c r="A2164" s="32" t="s">
        <v>32</v>
      </c>
    </row>
    <row r="2166" spans="1:21" x14ac:dyDescent="0.2">
      <c r="A2166" s="32" t="s">
        <v>32</v>
      </c>
    </row>
    <row r="2168" spans="1:21" x14ac:dyDescent="0.2">
      <c r="A2168" s="32" t="s">
        <v>32</v>
      </c>
    </row>
    <row r="2170" spans="1:21" ht="76.5" x14ac:dyDescent="0.2">
      <c r="A2170" s="32" t="s">
        <v>36</v>
      </c>
      <c r="B2170" s="30" t="s">
        <v>4552</v>
      </c>
      <c r="C2170" s="31" t="s">
        <v>4553</v>
      </c>
      <c r="D2170" s="31" t="s">
        <v>4554</v>
      </c>
      <c r="E2170" s="32" t="s">
        <v>4555</v>
      </c>
      <c r="F2170" s="5" t="s">
        <v>4556</v>
      </c>
      <c r="G2170" s="30" t="s">
        <v>4557</v>
      </c>
      <c r="H2170" s="30" t="s">
        <v>4558</v>
      </c>
      <c r="I2170" s="30" t="s">
        <v>4559</v>
      </c>
      <c r="J2170" s="30" t="s">
        <v>4560</v>
      </c>
      <c r="K2170" s="30" t="s">
        <v>4561</v>
      </c>
      <c r="L2170" s="60" t="s">
        <v>4562</v>
      </c>
      <c r="M2170" s="30" t="s">
        <v>4563</v>
      </c>
      <c r="N2170" s="30" t="s">
        <v>4564</v>
      </c>
      <c r="O2170" s="30" t="s">
        <v>4565</v>
      </c>
      <c r="P2170" s="30" t="s">
        <v>4566</v>
      </c>
      <c r="Q2170" s="30" t="s">
        <v>4567</v>
      </c>
      <c r="R2170" s="30" t="s">
        <v>4568</v>
      </c>
      <c r="S2170" s="30" t="s">
        <v>1737</v>
      </c>
      <c r="U2170" s="30" t="s">
        <v>4569</v>
      </c>
    </row>
    <row r="2171" spans="1:21" x14ac:dyDescent="0.2">
      <c r="B2171" s="30" t="s">
        <v>4570</v>
      </c>
      <c r="C2171" s="31" t="s">
        <v>4571</v>
      </c>
      <c r="D2171" s="31" t="s">
        <v>4572</v>
      </c>
      <c r="E2171" s="32" t="s">
        <v>4573</v>
      </c>
      <c r="F2171" s="5" t="s">
        <v>4574</v>
      </c>
      <c r="G2171" s="30" t="s">
        <v>4575</v>
      </c>
      <c r="H2171" s="30" t="s">
        <v>4576</v>
      </c>
      <c r="I2171" s="30" t="s">
        <v>4577</v>
      </c>
      <c r="J2171" s="30" t="s">
        <v>4578</v>
      </c>
    </row>
    <row r="2172" spans="1:21" x14ac:dyDescent="0.2">
      <c r="B2172" s="30" t="s">
        <v>192</v>
      </c>
      <c r="C2172" s="31" t="s">
        <v>4579</v>
      </c>
      <c r="D2172" s="31" t="s">
        <v>4580</v>
      </c>
      <c r="E2172" s="32" t="s">
        <v>4581</v>
      </c>
      <c r="F2172" s="5" t="s">
        <v>2403</v>
      </c>
      <c r="G2172" s="30" t="s">
        <v>1352</v>
      </c>
      <c r="H2172" s="30" t="s">
        <v>3</v>
      </c>
      <c r="I2172" s="30" t="s">
        <v>4582</v>
      </c>
      <c r="J2172" s="30" t="s">
        <v>4583</v>
      </c>
      <c r="K2172" s="30" t="s">
        <v>2852</v>
      </c>
    </row>
    <row r="2173" spans="1:21" x14ac:dyDescent="0.2">
      <c r="B2173" s="30" t="s">
        <v>192</v>
      </c>
      <c r="C2173" s="31" t="s">
        <v>69</v>
      </c>
      <c r="D2173" s="31" t="s">
        <v>4584</v>
      </c>
      <c r="E2173" s="32" t="s">
        <v>1332</v>
      </c>
      <c r="F2173" s="5" t="s">
        <v>314</v>
      </c>
      <c r="G2173" s="30" t="s">
        <v>1354</v>
      </c>
      <c r="H2173" s="30" t="s">
        <v>3</v>
      </c>
      <c r="I2173" s="37">
        <v>44638</v>
      </c>
      <c r="J2173" s="30" t="s">
        <v>1779</v>
      </c>
    </row>
    <row r="2174" spans="1:21" x14ac:dyDescent="0.2">
      <c r="B2174" s="30" t="s">
        <v>192</v>
      </c>
      <c r="C2174" s="31" t="s">
        <v>795</v>
      </c>
      <c r="D2174" s="31" t="s">
        <v>4585</v>
      </c>
      <c r="E2174" s="32" t="s">
        <v>1350</v>
      </c>
      <c r="F2174" s="5" t="s">
        <v>2403</v>
      </c>
      <c r="G2174" s="30" t="s">
        <v>1352</v>
      </c>
      <c r="H2174" s="30" t="s">
        <v>3</v>
      </c>
      <c r="I2174" s="30" t="s">
        <v>2410</v>
      </c>
      <c r="J2174" s="30" t="s">
        <v>1779</v>
      </c>
    </row>
    <row r="2175" spans="1:21" x14ac:dyDescent="0.2">
      <c r="B2175" s="30" t="s">
        <v>192</v>
      </c>
      <c r="C2175" s="31" t="s">
        <v>795</v>
      </c>
      <c r="D2175" s="31" t="s">
        <v>4585</v>
      </c>
      <c r="E2175" s="32" t="s">
        <v>1332</v>
      </c>
      <c r="F2175" s="5" t="s">
        <v>314</v>
      </c>
      <c r="G2175" s="30" t="s">
        <v>1354</v>
      </c>
      <c r="H2175" s="30" t="s">
        <v>3</v>
      </c>
      <c r="I2175" s="37">
        <v>44638</v>
      </c>
      <c r="J2175" s="30" t="s">
        <v>1779</v>
      </c>
    </row>
    <row r="2176" spans="1:21" x14ac:dyDescent="0.2">
      <c r="B2176" s="30" t="s">
        <v>192</v>
      </c>
      <c r="C2176" s="31" t="s">
        <v>4586</v>
      </c>
      <c r="D2176" s="31" t="s">
        <v>4587</v>
      </c>
      <c r="E2176" s="32" t="s">
        <v>889</v>
      </c>
      <c r="F2176" s="5" t="s">
        <v>994</v>
      </c>
      <c r="G2176" s="30" t="s">
        <v>4588</v>
      </c>
      <c r="H2176" s="30" t="s">
        <v>1598</v>
      </c>
      <c r="I2176" s="37">
        <v>44643</v>
      </c>
      <c r="J2176" s="30" t="s">
        <v>4589</v>
      </c>
      <c r="K2176" s="30">
        <v>129</v>
      </c>
    </row>
    <row r="2177" spans="1:12" x14ac:dyDescent="0.2">
      <c r="B2177" s="30" t="s">
        <v>192</v>
      </c>
      <c r="C2177" s="31" t="s">
        <v>4590</v>
      </c>
      <c r="D2177" s="31" t="s">
        <v>4591</v>
      </c>
      <c r="E2177" s="32" t="s">
        <v>1350</v>
      </c>
      <c r="F2177" s="5" t="s">
        <v>2403</v>
      </c>
      <c r="G2177" s="30" t="s">
        <v>1352</v>
      </c>
      <c r="H2177" s="30" t="s">
        <v>3</v>
      </c>
      <c r="I2177" s="37">
        <v>44662</v>
      </c>
      <c r="J2177" s="30" t="s">
        <v>2887</v>
      </c>
    </row>
    <row r="2178" spans="1:12" x14ac:dyDescent="0.2">
      <c r="B2178" s="30" t="s">
        <v>192</v>
      </c>
      <c r="C2178" s="31" t="s">
        <v>608</v>
      </c>
      <c r="D2178" s="31" t="s">
        <v>4591</v>
      </c>
      <c r="E2178" s="32" t="s">
        <v>1332</v>
      </c>
      <c r="F2178" s="5" t="s">
        <v>314</v>
      </c>
      <c r="G2178" s="30" t="s">
        <v>1354</v>
      </c>
      <c r="H2178" s="30" t="s">
        <v>3</v>
      </c>
      <c r="I2178" s="37">
        <v>44662</v>
      </c>
      <c r="J2178" s="30" t="s">
        <v>2887</v>
      </c>
    </row>
    <row r="2179" spans="1:12" x14ac:dyDescent="0.2">
      <c r="B2179" s="30" t="s">
        <v>192</v>
      </c>
      <c r="C2179" s="31" t="s">
        <v>175</v>
      </c>
      <c r="D2179" s="31" t="s">
        <v>4592</v>
      </c>
      <c r="E2179" s="32" t="s">
        <v>1350</v>
      </c>
      <c r="F2179" s="5" t="s">
        <v>2403</v>
      </c>
      <c r="G2179" s="30" t="s">
        <v>1352</v>
      </c>
      <c r="H2179" s="30" t="s">
        <v>3</v>
      </c>
      <c r="I2179" s="37">
        <v>44662</v>
      </c>
      <c r="J2179" s="30" t="s">
        <v>2887</v>
      </c>
    </row>
    <row r="2181" spans="1:12" x14ac:dyDescent="0.2">
      <c r="A2181" s="32" t="s">
        <v>4593</v>
      </c>
    </row>
    <row r="2183" spans="1:12" x14ac:dyDescent="0.2">
      <c r="A2183" s="32" t="s">
        <v>4594</v>
      </c>
      <c r="B2183" s="30" t="s">
        <v>4595</v>
      </c>
      <c r="D2183" s="31" t="s">
        <v>4596</v>
      </c>
      <c r="E2183" s="32" t="s">
        <v>4597</v>
      </c>
      <c r="F2183" s="5" t="s">
        <v>4598</v>
      </c>
      <c r="G2183" s="30" t="s">
        <v>4599</v>
      </c>
      <c r="H2183" s="30" t="s">
        <v>4600</v>
      </c>
      <c r="I2183" s="30" t="s">
        <v>4601</v>
      </c>
      <c r="J2183" s="30" t="s">
        <v>4602</v>
      </c>
      <c r="L2183" s="30" t="s">
        <v>4603</v>
      </c>
    </row>
    <row r="2184" spans="1:12" ht="204" x14ac:dyDescent="0.2">
      <c r="A2184" s="32" t="s">
        <v>4604</v>
      </c>
      <c r="B2184" s="30" t="s">
        <v>4605</v>
      </c>
      <c r="C2184" s="31" t="s">
        <v>1315</v>
      </c>
      <c r="D2184" s="31" t="s">
        <v>4606</v>
      </c>
      <c r="E2184" s="32" t="s">
        <v>4607</v>
      </c>
      <c r="F2184" s="5" t="s">
        <v>4608</v>
      </c>
      <c r="G2184" s="30" t="s">
        <v>4609</v>
      </c>
      <c r="H2184" s="30" t="s">
        <v>4610</v>
      </c>
      <c r="I2184" s="60" t="s">
        <v>4611</v>
      </c>
      <c r="J2184" s="30" t="s">
        <v>4612</v>
      </c>
      <c r="K2184" s="30" t="s">
        <v>2887</v>
      </c>
      <c r="L2184" s="30" t="s">
        <v>1717</v>
      </c>
    </row>
    <row r="2185" spans="1:12" x14ac:dyDescent="0.2">
      <c r="A2185" s="32" t="s">
        <v>32</v>
      </c>
      <c r="B2185" s="30" t="s">
        <v>192</v>
      </c>
      <c r="C2185" s="31" t="s">
        <v>175</v>
      </c>
      <c r="D2185" s="31" t="s">
        <v>2514</v>
      </c>
      <c r="E2185" s="32" t="s">
        <v>4613</v>
      </c>
      <c r="F2185" s="5" t="s">
        <v>314</v>
      </c>
      <c r="G2185" s="30" t="s">
        <v>1816</v>
      </c>
      <c r="H2185" s="30" t="s">
        <v>3</v>
      </c>
      <c r="I2185" s="37">
        <v>44662</v>
      </c>
      <c r="J2185" s="30" t="s">
        <v>2887</v>
      </c>
    </row>
    <row r="2186" spans="1:12" x14ac:dyDescent="0.2">
      <c r="B2186" s="30" t="s">
        <v>4614</v>
      </c>
      <c r="C2186" s="31" t="s">
        <v>779</v>
      </c>
      <c r="D2186" s="31" t="s">
        <v>4615</v>
      </c>
      <c r="E2186" s="32" t="s">
        <v>779</v>
      </c>
      <c r="F2186" s="5" t="s">
        <v>4616</v>
      </c>
      <c r="G2186" s="30" t="s">
        <v>1507</v>
      </c>
      <c r="H2186" s="30" t="s">
        <v>48</v>
      </c>
      <c r="I2186" s="37">
        <v>44649</v>
      </c>
      <c r="J2186" s="30" t="s">
        <v>1509</v>
      </c>
      <c r="K2186" s="30">
        <v>137</v>
      </c>
    </row>
    <row r="2187" spans="1:12" x14ac:dyDescent="0.2">
      <c r="B2187" s="30" t="s">
        <v>1752</v>
      </c>
      <c r="C2187" s="31" t="s">
        <v>271</v>
      </c>
      <c r="D2187" s="31" t="s">
        <v>4617</v>
      </c>
      <c r="E2187" s="32" t="s">
        <v>465</v>
      </c>
      <c r="F2187" s="5" t="s">
        <v>1750</v>
      </c>
      <c r="G2187" s="30" t="s">
        <v>4618</v>
      </c>
      <c r="H2187" s="30" t="s">
        <v>12</v>
      </c>
      <c r="I2187" s="30" t="s">
        <v>3443</v>
      </c>
      <c r="J2187" s="30" t="s">
        <v>3437</v>
      </c>
      <c r="K2187" s="30">
        <v>182</v>
      </c>
    </row>
    <row r="2188" spans="1:12" x14ac:dyDescent="0.2">
      <c r="B2188" s="30" t="s">
        <v>1467</v>
      </c>
      <c r="C2188" s="31" t="s">
        <v>779</v>
      </c>
      <c r="D2188" s="31" t="s">
        <v>4619</v>
      </c>
      <c r="E2188" s="32" t="s">
        <v>779</v>
      </c>
      <c r="F2188" s="5" t="s">
        <v>1465</v>
      </c>
      <c r="G2188" s="30" t="s">
        <v>1466</v>
      </c>
      <c r="H2188" s="30" t="s">
        <v>48</v>
      </c>
      <c r="I2188" s="37">
        <v>44637</v>
      </c>
      <c r="J2188" s="30" t="s">
        <v>1469</v>
      </c>
    </row>
    <row r="2189" spans="1:12" x14ac:dyDescent="0.2">
      <c r="B2189" s="30" t="s">
        <v>1467</v>
      </c>
      <c r="C2189" s="31" t="s">
        <v>2918</v>
      </c>
      <c r="D2189" s="31" t="s">
        <v>4620</v>
      </c>
      <c r="E2189" s="32" t="s">
        <v>1350</v>
      </c>
      <c r="F2189" s="5" t="s">
        <v>1351</v>
      </c>
      <c r="G2189" s="30" t="s">
        <v>1352</v>
      </c>
      <c r="H2189" s="30" t="s">
        <v>3</v>
      </c>
      <c r="I2189" s="37">
        <v>44662</v>
      </c>
      <c r="J2189" s="30" t="s">
        <v>2887</v>
      </c>
    </row>
    <row r="2190" spans="1:12" x14ac:dyDescent="0.2">
      <c r="B2190" s="30" t="s">
        <v>1467</v>
      </c>
      <c r="C2190" s="31" t="s">
        <v>2918</v>
      </c>
      <c r="D2190" s="31" t="s">
        <v>4620</v>
      </c>
      <c r="E2190" s="32" t="s">
        <v>1332</v>
      </c>
      <c r="F2190" s="5" t="s">
        <v>314</v>
      </c>
      <c r="G2190" s="30" t="s">
        <v>1354</v>
      </c>
      <c r="H2190" s="30" t="s">
        <v>3</v>
      </c>
      <c r="I2190" s="37">
        <v>44662</v>
      </c>
      <c r="J2190" s="30" t="s">
        <v>2887</v>
      </c>
    </row>
    <row r="2191" spans="1:12" x14ac:dyDescent="0.2">
      <c r="B2191" s="30" t="s">
        <v>1467</v>
      </c>
      <c r="C2191" s="31" t="s">
        <v>179</v>
      </c>
      <c r="D2191" s="31" t="s">
        <v>4621</v>
      </c>
      <c r="E2191" s="32" t="s">
        <v>1350</v>
      </c>
      <c r="F2191" s="5" t="s">
        <v>1351</v>
      </c>
      <c r="G2191" s="30" t="s">
        <v>1352</v>
      </c>
      <c r="H2191" s="30" t="s">
        <v>3</v>
      </c>
      <c r="I2191" s="37">
        <v>44662</v>
      </c>
      <c r="J2191" s="30" t="s">
        <v>2887</v>
      </c>
    </row>
    <row r="2192" spans="1:12" x14ac:dyDescent="0.2">
      <c r="B2192" s="30" t="s">
        <v>1467</v>
      </c>
      <c r="C2192" s="31" t="s">
        <v>179</v>
      </c>
      <c r="D2192" s="31" t="s">
        <v>4621</v>
      </c>
      <c r="E2192" s="32" t="s">
        <v>1332</v>
      </c>
      <c r="F2192" s="5" t="s">
        <v>314</v>
      </c>
      <c r="G2192" s="30" t="s">
        <v>1354</v>
      </c>
      <c r="H2192" s="30" t="s">
        <v>4622</v>
      </c>
      <c r="I2192" s="37">
        <v>44662</v>
      </c>
      <c r="J2192" s="30" t="s">
        <v>2887</v>
      </c>
      <c r="L2192" s="30" t="s">
        <v>36</v>
      </c>
    </row>
    <row r="2193" spans="1:10" x14ac:dyDescent="0.2">
      <c r="B2193" s="30" t="s">
        <v>383</v>
      </c>
      <c r="C2193" s="31" t="s">
        <v>2921</v>
      </c>
      <c r="D2193" s="31" t="s">
        <v>4623</v>
      </c>
      <c r="E2193" s="32" t="s">
        <v>1350</v>
      </c>
      <c r="F2193" s="5" t="s">
        <v>1351</v>
      </c>
      <c r="G2193" s="30" t="s">
        <v>1352</v>
      </c>
      <c r="H2193" s="30" t="s">
        <v>3</v>
      </c>
      <c r="I2193" s="30" t="s">
        <v>4624</v>
      </c>
      <c r="J2193" s="30" t="s">
        <v>2887</v>
      </c>
    </row>
    <row r="2194" spans="1:10" x14ac:dyDescent="0.2">
      <c r="B2194" s="30" t="s">
        <v>383</v>
      </c>
      <c r="C2194" s="31" t="s">
        <v>2921</v>
      </c>
      <c r="D2194" s="31" t="s">
        <v>4625</v>
      </c>
      <c r="E2194" s="32" t="s">
        <v>1332</v>
      </c>
      <c r="F2194" s="5" t="s">
        <v>4626</v>
      </c>
      <c r="G2194" s="30" t="s">
        <v>1354</v>
      </c>
      <c r="H2194" s="30" t="s">
        <v>40</v>
      </c>
      <c r="I2194" s="37">
        <v>44662</v>
      </c>
      <c r="J2194" s="30" t="s">
        <v>2887</v>
      </c>
    </row>
    <row r="2195" spans="1:10" x14ac:dyDescent="0.2">
      <c r="B2195" s="30" t="s">
        <v>100</v>
      </c>
      <c r="C2195" s="31" t="s">
        <v>1735</v>
      </c>
      <c r="D2195" s="31" t="s">
        <v>4627</v>
      </c>
      <c r="E2195" s="32" t="s">
        <v>1350</v>
      </c>
      <c r="F2195" s="5" t="s">
        <v>1351</v>
      </c>
      <c r="G2195" s="30" t="s">
        <v>1352</v>
      </c>
      <c r="H2195" s="30" t="s">
        <v>3</v>
      </c>
      <c r="I2195" s="37">
        <v>44629</v>
      </c>
      <c r="J2195" s="30" t="s">
        <v>1505</v>
      </c>
    </row>
    <row r="2196" spans="1:10" x14ac:dyDescent="0.2">
      <c r="A2196" s="32" t="s">
        <v>4628</v>
      </c>
      <c r="C2196" s="31" t="s">
        <v>1735</v>
      </c>
      <c r="D2196" s="31" t="s">
        <v>4629</v>
      </c>
      <c r="E2196" s="32" t="s">
        <v>1332</v>
      </c>
      <c r="F2196" s="5" t="s">
        <v>314</v>
      </c>
      <c r="G2196" s="30" t="s">
        <v>1354</v>
      </c>
      <c r="H2196" s="30" t="s">
        <v>3</v>
      </c>
      <c r="I2196" s="37">
        <v>44629</v>
      </c>
      <c r="J2196" s="30" t="s">
        <v>1505</v>
      </c>
    </row>
    <row r="2197" spans="1:10" x14ac:dyDescent="0.2">
      <c r="B2197" s="30" t="s">
        <v>100</v>
      </c>
      <c r="C2197" s="31" t="s">
        <v>509</v>
      </c>
      <c r="D2197" s="31" t="s">
        <v>2113</v>
      </c>
      <c r="E2197" s="32" t="s">
        <v>1350</v>
      </c>
      <c r="F2197" s="5" t="s">
        <v>1351</v>
      </c>
      <c r="G2197" s="30" t="s">
        <v>1352</v>
      </c>
      <c r="H2197" s="30" t="s">
        <v>3</v>
      </c>
      <c r="I2197" s="37">
        <v>44629</v>
      </c>
      <c r="J2197" s="30" t="s">
        <v>1418</v>
      </c>
    </row>
    <row r="2198" spans="1:10" x14ac:dyDescent="0.2">
      <c r="B2198" s="30" t="s">
        <v>100</v>
      </c>
      <c r="C2198" s="31" t="s">
        <v>509</v>
      </c>
      <c r="D2198" s="31" t="s">
        <v>2113</v>
      </c>
      <c r="E2198" s="32" t="s">
        <v>1332</v>
      </c>
      <c r="F2198" s="5" t="s">
        <v>314</v>
      </c>
      <c r="G2198" s="30" t="s">
        <v>1354</v>
      </c>
      <c r="H2198" s="30" t="s">
        <v>3</v>
      </c>
      <c r="I2198" s="37">
        <v>44629</v>
      </c>
      <c r="J2198" s="30" t="s">
        <v>1418</v>
      </c>
    </row>
    <row r="2199" spans="1:10" x14ac:dyDescent="0.2">
      <c r="B2199" s="30" t="s">
        <v>100</v>
      </c>
      <c r="C2199" s="31" t="s">
        <v>1575</v>
      </c>
      <c r="D2199" s="31" t="s">
        <v>1107</v>
      </c>
      <c r="E2199" s="32" t="s">
        <v>1350</v>
      </c>
      <c r="F2199" s="5" t="s">
        <v>1351</v>
      </c>
      <c r="G2199" s="30" t="s">
        <v>1352</v>
      </c>
      <c r="H2199" s="30" t="s">
        <v>3</v>
      </c>
      <c r="I2199" s="37">
        <v>44638</v>
      </c>
      <c r="J2199" s="30" t="s">
        <v>2254</v>
      </c>
    </row>
    <row r="2200" spans="1:10" x14ac:dyDescent="0.2">
      <c r="B2200" s="30" t="s">
        <v>100</v>
      </c>
      <c r="C2200" s="31" t="s">
        <v>1575</v>
      </c>
      <c r="D2200" s="31" t="s">
        <v>1107</v>
      </c>
      <c r="E2200" s="32" t="s">
        <v>1332</v>
      </c>
      <c r="F2200" s="5" t="s">
        <v>314</v>
      </c>
      <c r="G2200" s="30" t="s">
        <v>1354</v>
      </c>
      <c r="H2200" s="30" t="s">
        <v>33</v>
      </c>
      <c r="I2200" s="37">
        <v>44638</v>
      </c>
      <c r="J2200" s="30" t="s">
        <v>2254</v>
      </c>
    </row>
    <row r="2201" spans="1:10" x14ac:dyDescent="0.2">
      <c r="B2201" s="30" t="s">
        <v>100</v>
      </c>
      <c r="C2201" s="31" t="s">
        <v>327</v>
      </c>
      <c r="D2201" s="31" t="s">
        <v>1107</v>
      </c>
      <c r="E2201" s="32" t="s">
        <v>1350</v>
      </c>
      <c r="F2201" s="5" t="s">
        <v>1351</v>
      </c>
      <c r="G2201" s="30" t="s">
        <v>1352</v>
      </c>
      <c r="H2201" s="30" t="s">
        <v>3</v>
      </c>
      <c r="I2201" s="37">
        <v>44638</v>
      </c>
      <c r="J2201" s="30" t="s">
        <v>2254</v>
      </c>
    </row>
    <row r="2202" spans="1:10" x14ac:dyDescent="0.2">
      <c r="B2202" s="30" t="s">
        <v>100</v>
      </c>
      <c r="C2202" s="31" t="s">
        <v>327</v>
      </c>
      <c r="D2202" s="31" t="s">
        <v>1107</v>
      </c>
      <c r="E2202" s="32" t="s">
        <v>1332</v>
      </c>
      <c r="F2202" s="5" t="s">
        <v>314</v>
      </c>
      <c r="G2202" s="30" t="s">
        <v>1354</v>
      </c>
      <c r="H2202" s="30" t="s">
        <v>3</v>
      </c>
      <c r="I2202" s="30" t="s">
        <v>1654</v>
      </c>
      <c r="J2202" s="30" t="s">
        <v>2254</v>
      </c>
    </row>
    <row r="2203" spans="1:10" x14ac:dyDescent="0.2">
      <c r="B2203" s="30" t="s">
        <v>100</v>
      </c>
      <c r="C2203" s="31" t="s">
        <v>1735</v>
      </c>
      <c r="D2203" s="31" t="s">
        <v>4630</v>
      </c>
      <c r="E2203" s="32" t="s">
        <v>1350</v>
      </c>
      <c r="F2203" s="5" t="s">
        <v>1351</v>
      </c>
      <c r="G2203" s="30" t="s">
        <v>1352</v>
      </c>
      <c r="H2203" s="30" t="s">
        <v>3</v>
      </c>
      <c r="I2203" s="37">
        <v>44638</v>
      </c>
      <c r="J2203" s="30" t="s">
        <v>2254</v>
      </c>
    </row>
    <row r="2204" spans="1:10" x14ac:dyDescent="0.2">
      <c r="B2204" s="30" t="s">
        <v>100</v>
      </c>
      <c r="C2204" s="31" t="s">
        <v>1735</v>
      </c>
      <c r="D2204" s="31" t="s">
        <v>1107</v>
      </c>
      <c r="E2204" s="32" t="s">
        <v>1332</v>
      </c>
      <c r="F2204" s="5" t="s">
        <v>314</v>
      </c>
      <c r="G2204" s="30" t="s">
        <v>1354</v>
      </c>
      <c r="H2204" s="30" t="s">
        <v>3</v>
      </c>
      <c r="I2204" s="37">
        <v>44638</v>
      </c>
      <c r="J2204" s="30" t="s">
        <v>2254</v>
      </c>
    </row>
    <row r="2205" spans="1:10" x14ac:dyDescent="0.2">
      <c r="B2205" s="30" t="s">
        <v>4631</v>
      </c>
      <c r="D2205" s="31" t="s">
        <v>4632</v>
      </c>
      <c r="E2205" s="32" t="s">
        <v>1350</v>
      </c>
      <c r="F2205" s="5" t="s">
        <v>1351</v>
      </c>
      <c r="G2205" s="30" t="s">
        <v>1352</v>
      </c>
      <c r="H2205" s="30" t="s">
        <v>3</v>
      </c>
      <c r="I2205" s="37">
        <v>44638</v>
      </c>
      <c r="J2205" s="30" t="s">
        <v>1916</v>
      </c>
    </row>
    <row r="2206" spans="1:10" x14ac:dyDescent="0.2">
      <c r="B2206" s="30" t="s">
        <v>4633</v>
      </c>
      <c r="D2206" s="31" t="s">
        <v>4634</v>
      </c>
      <c r="E2206" s="32" t="s">
        <v>1332</v>
      </c>
      <c r="F2206" s="5" t="s">
        <v>314</v>
      </c>
      <c r="G2206" s="30" t="s">
        <v>1354</v>
      </c>
      <c r="H2206" s="30" t="s">
        <v>3</v>
      </c>
      <c r="I2206" s="37">
        <v>44638</v>
      </c>
      <c r="J2206" s="30" t="s">
        <v>1916</v>
      </c>
    </row>
    <row r="2208" spans="1:10" x14ac:dyDescent="0.2">
      <c r="A2208" s="32" t="s">
        <v>41</v>
      </c>
    </row>
    <row r="2210" spans="1:1" x14ac:dyDescent="0.2">
      <c r="A2210" s="32" t="s">
        <v>1502</v>
      </c>
    </row>
    <row r="2212" spans="1:1" x14ac:dyDescent="0.2">
      <c r="A2212" s="32" t="s">
        <v>32</v>
      </c>
    </row>
    <row r="2214" spans="1:1" x14ac:dyDescent="0.2">
      <c r="A2214" s="32" t="s">
        <v>41</v>
      </c>
    </row>
    <row r="2216" spans="1:1" x14ac:dyDescent="0.2">
      <c r="A2216" s="32" t="s">
        <v>32</v>
      </c>
    </row>
    <row r="2218" spans="1:1" x14ac:dyDescent="0.2">
      <c r="A2218" s="32" t="s">
        <v>32</v>
      </c>
    </row>
    <row r="2220" spans="1:1" x14ac:dyDescent="0.2">
      <c r="A2220" s="32" t="s">
        <v>4635</v>
      </c>
    </row>
    <row r="2222" spans="1:1" x14ac:dyDescent="0.2">
      <c r="A2222" s="32" t="s">
        <v>32</v>
      </c>
    </row>
    <row r="2224" spans="1:1" x14ac:dyDescent="0.2">
      <c r="A2224" s="32" t="s">
        <v>32</v>
      </c>
    </row>
    <row r="2226" spans="1:12" x14ac:dyDescent="0.2">
      <c r="A2226" s="32" t="s">
        <v>32</v>
      </c>
    </row>
    <row r="2228" spans="1:12" x14ac:dyDescent="0.2">
      <c r="A2228" s="32" t="s">
        <v>32</v>
      </c>
    </row>
    <row r="2230" spans="1:12" x14ac:dyDescent="0.2">
      <c r="A2230" s="32" t="s">
        <v>4636</v>
      </c>
      <c r="B2230" s="30" t="s">
        <v>4637</v>
      </c>
      <c r="C2230" s="31" t="s">
        <v>4638</v>
      </c>
      <c r="D2230" s="31" t="s">
        <v>4639</v>
      </c>
      <c r="F2230" s="5" t="s">
        <v>4640</v>
      </c>
      <c r="G2230" s="30" t="s">
        <v>4641</v>
      </c>
      <c r="I2230" s="30" t="s">
        <v>4642</v>
      </c>
      <c r="J2230" s="30" t="s">
        <v>4643</v>
      </c>
    </row>
    <row r="2231" spans="1:12" x14ac:dyDescent="0.2">
      <c r="B2231" s="30" t="s">
        <v>4644</v>
      </c>
      <c r="C2231" s="31" t="s">
        <v>4645</v>
      </c>
      <c r="D2231" s="31" t="s">
        <v>4646</v>
      </c>
      <c r="E2231" s="32" t="s">
        <v>4647</v>
      </c>
      <c r="F2231" s="5" t="s">
        <v>4648</v>
      </c>
      <c r="G2231" s="30" t="s">
        <v>4649</v>
      </c>
      <c r="H2231" s="30" t="s">
        <v>4650</v>
      </c>
      <c r="I2231" s="30" t="s">
        <v>4651</v>
      </c>
      <c r="J2231" s="30" t="s">
        <v>4652</v>
      </c>
      <c r="K2231" s="30" t="s">
        <v>4653</v>
      </c>
    </row>
    <row r="2232" spans="1:12" x14ac:dyDescent="0.2">
      <c r="B2232" s="30" t="s">
        <v>100</v>
      </c>
      <c r="C2232" s="31" t="s">
        <v>4654</v>
      </c>
      <c r="D2232" s="31" t="s">
        <v>4655</v>
      </c>
      <c r="E2232" s="32" t="s">
        <v>4656</v>
      </c>
      <c r="F2232" s="5" t="s">
        <v>4657</v>
      </c>
      <c r="G2232" s="30" t="s">
        <v>4658</v>
      </c>
      <c r="H2232" s="30" t="s">
        <v>4659</v>
      </c>
      <c r="I2232" s="30" t="s">
        <v>4660</v>
      </c>
      <c r="J2232" s="30" t="s">
        <v>4661</v>
      </c>
      <c r="L2232" s="30" t="s">
        <v>4662</v>
      </c>
    </row>
    <row r="2233" spans="1:12" x14ac:dyDescent="0.2">
      <c r="B2233" s="30" t="s">
        <v>4663</v>
      </c>
      <c r="C2233" s="31" t="s">
        <v>4664</v>
      </c>
      <c r="D2233" s="31" t="s">
        <v>4665</v>
      </c>
      <c r="E2233" s="32" t="s">
        <v>4666</v>
      </c>
      <c r="F2233" s="5" t="s">
        <v>4667</v>
      </c>
      <c r="G2233" s="30" t="s">
        <v>4668</v>
      </c>
      <c r="H2233" s="30" t="s">
        <v>4669</v>
      </c>
      <c r="I2233" s="30" t="s">
        <v>1806</v>
      </c>
      <c r="J2233" s="30" t="s">
        <v>1916</v>
      </c>
    </row>
    <row r="2234" spans="1:12" x14ac:dyDescent="0.2">
      <c r="A2234" s="32" t="s">
        <v>4670</v>
      </c>
      <c r="B2234" s="30" t="s">
        <v>4671</v>
      </c>
      <c r="C2234" s="31" t="s">
        <v>4672</v>
      </c>
      <c r="D2234" s="31" t="s">
        <v>2437</v>
      </c>
      <c r="E2234" s="32" t="s">
        <v>1350</v>
      </c>
      <c r="F2234" s="5" t="s">
        <v>4673</v>
      </c>
      <c r="G2234" s="30" t="s">
        <v>1352</v>
      </c>
      <c r="H2234" s="30" t="s">
        <v>3</v>
      </c>
      <c r="I2234" s="37">
        <v>44638</v>
      </c>
      <c r="J2234" s="30" t="s">
        <v>1569</v>
      </c>
    </row>
    <row r="2235" spans="1:12" x14ac:dyDescent="0.2">
      <c r="B2235" s="30" t="s">
        <v>100</v>
      </c>
      <c r="C2235" s="31" t="s">
        <v>604</v>
      </c>
      <c r="D2235" s="31" t="s">
        <v>2437</v>
      </c>
      <c r="E2235" s="32" t="s">
        <v>1332</v>
      </c>
      <c r="F2235" s="5" t="s">
        <v>314</v>
      </c>
      <c r="G2235" s="30" t="s">
        <v>1354</v>
      </c>
      <c r="H2235" s="30" t="s">
        <v>3</v>
      </c>
      <c r="I2235" s="37">
        <v>44638</v>
      </c>
      <c r="J2235" s="30" t="s">
        <v>1569</v>
      </c>
    </row>
    <row r="2236" spans="1:12" x14ac:dyDescent="0.2">
      <c r="B2236" s="30" t="s">
        <v>4654</v>
      </c>
      <c r="C2236" s="31" t="s">
        <v>100</v>
      </c>
      <c r="D2236" s="31" t="s">
        <v>2531</v>
      </c>
      <c r="E2236" s="32" t="s">
        <v>1350</v>
      </c>
      <c r="F2236" s="5" t="s">
        <v>1351</v>
      </c>
      <c r="G2236" s="30" t="s">
        <v>1352</v>
      </c>
      <c r="H2236" s="30" t="s">
        <v>3</v>
      </c>
      <c r="I2236" s="37">
        <v>44649</v>
      </c>
      <c r="J2236" s="30" t="s">
        <v>2533</v>
      </c>
    </row>
    <row r="2237" spans="1:12" x14ac:dyDescent="0.2">
      <c r="B2237" s="30" t="s">
        <v>100</v>
      </c>
      <c r="C2237" s="31" t="s">
        <v>100</v>
      </c>
      <c r="D2237" s="31" t="s">
        <v>2531</v>
      </c>
      <c r="E2237" s="32" t="s">
        <v>1332</v>
      </c>
      <c r="F2237" s="5" t="s">
        <v>314</v>
      </c>
      <c r="G2237" s="30" t="s">
        <v>1354</v>
      </c>
      <c r="H2237" s="30" t="s">
        <v>3</v>
      </c>
      <c r="I2237" s="37">
        <v>44649</v>
      </c>
      <c r="J2237" s="30" t="s">
        <v>2533</v>
      </c>
    </row>
    <row r="2238" spans="1:12" x14ac:dyDescent="0.2">
      <c r="B2238" s="30" t="s">
        <v>100</v>
      </c>
      <c r="C2238" s="31" t="s">
        <v>2074</v>
      </c>
      <c r="D2238" s="31" t="s">
        <v>4674</v>
      </c>
      <c r="E2238" s="32" t="s">
        <v>1350</v>
      </c>
      <c r="F2238" s="5" t="s">
        <v>1351</v>
      </c>
      <c r="G2238" s="30" t="s">
        <v>1352</v>
      </c>
      <c r="H2238" s="30" t="s">
        <v>3</v>
      </c>
      <c r="I2238" s="37">
        <v>44649</v>
      </c>
      <c r="J2238" s="30" t="s">
        <v>2535</v>
      </c>
    </row>
    <row r="2239" spans="1:12" x14ac:dyDescent="0.2">
      <c r="B2239" s="30" t="s">
        <v>100</v>
      </c>
      <c r="C2239" s="31" t="s">
        <v>2074</v>
      </c>
      <c r="D2239" s="31" t="s">
        <v>4674</v>
      </c>
      <c r="E2239" s="32" t="s">
        <v>1332</v>
      </c>
      <c r="F2239" s="5" t="s">
        <v>314</v>
      </c>
      <c r="G2239" s="30" t="s">
        <v>1354</v>
      </c>
      <c r="H2239" s="30" t="s">
        <v>3</v>
      </c>
      <c r="I2239" s="37">
        <v>44649</v>
      </c>
      <c r="J2239" s="30" t="s">
        <v>2535</v>
      </c>
    </row>
    <row r="2240" spans="1:12" x14ac:dyDescent="0.2">
      <c r="A2240" s="32" t="s">
        <v>4675</v>
      </c>
      <c r="C2240" s="31" t="s">
        <v>443</v>
      </c>
      <c r="D2240" s="31" t="s">
        <v>4676</v>
      </c>
      <c r="E2240" s="32" t="s">
        <v>1350</v>
      </c>
      <c r="F2240" s="5" t="s">
        <v>1351</v>
      </c>
      <c r="G2240" s="30" t="s">
        <v>1352</v>
      </c>
      <c r="H2240" s="30" t="s">
        <v>3</v>
      </c>
      <c r="I2240" s="37">
        <v>44629</v>
      </c>
      <c r="J2240" s="30" t="s">
        <v>1359</v>
      </c>
    </row>
    <row r="2241" spans="1:12" x14ac:dyDescent="0.2">
      <c r="A2241" s="32" t="s">
        <v>4677</v>
      </c>
      <c r="B2241" s="30" t="s">
        <v>104</v>
      </c>
      <c r="C2241" s="31" t="s">
        <v>443</v>
      </c>
      <c r="D2241" s="31" t="s">
        <v>4678</v>
      </c>
      <c r="E2241" s="32" t="s">
        <v>1332</v>
      </c>
      <c r="F2241" s="5" t="s">
        <v>314</v>
      </c>
      <c r="G2241" s="30" t="s">
        <v>1354</v>
      </c>
      <c r="H2241" s="30" t="s">
        <v>3</v>
      </c>
      <c r="I2241" s="37">
        <v>44629</v>
      </c>
      <c r="J2241" s="30" t="s">
        <v>1359</v>
      </c>
      <c r="L2241" s="30" t="s">
        <v>32</v>
      </c>
    </row>
    <row r="2242" spans="1:12" x14ac:dyDescent="0.2">
      <c r="B2242" s="30" t="s">
        <v>104</v>
      </c>
      <c r="C2242" s="31" t="s">
        <v>443</v>
      </c>
      <c r="D2242" s="31" t="s">
        <v>4679</v>
      </c>
      <c r="E2242" s="32" t="s">
        <v>1350</v>
      </c>
      <c r="F2242" s="5" t="s">
        <v>1351</v>
      </c>
      <c r="G2242" s="30" t="s">
        <v>1352</v>
      </c>
      <c r="H2242" s="30" t="s">
        <v>3</v>
      </c>
      <c r="I2242" s="37">
        <v>44629</v>
      </c>
      <c r="J2242" s="30" t="s">
        <v>1359</v>
      </c>
    </row>
    <row r="2243" spans="1:12" x14ac:dyDescent="0.2">
      <c r="A2243" s="32" t="s">
        <v>4680</v>
      </c>
      <c r="C2243" s="31" t="s">
        <v>443</v>
      </c>
      <c r="D2243" s="31" t="s">
        <v>4681</v>
      </c>
      <c r="E2243" s="32" t="s">
        <v>1332</v>
      </c>
      <c r="F2243" s="5" t="s">
        <v>314</v>
      </c>
      <c r="G2243" s="30" t="s">
        <v>1354</v>
      </c>
      <c r="H2243" s="30" t="s">
        <v>3</v>
      </c>
      <c r="I2243" s="30" t="s">
        <v>4682</v>
      </c>
      <c r="J2243" s="30" t="s">
        <v>1359</v>
      </c>
    </row>
    <row r="2244" spans="1:12" x14ac:dyDescent="0.2">
      <c r="B2244" s="30" t="s">
        <v>104</v>
      </c>
      <c r="C2244" s="31" t="s">
        <v>123</v>
      </c>
      <c r="D2244" s="31" t="s">
        <v>4683</v>
      </c>
      <c r="E2244" s="32" t="s">
        <v>1350</v>
      </c>
      <c r="F2244" s="5" t="s">
        <v>1351</v>
      </c>
      <c r="G2244" s="30" t="s">
        <v>1352</v>
      </c>
      <c r="H2244" s="30" t="s">
        <v>3</v>
      </c>
      <c r="I2244" s="37">
        <v>44629</v>
      </c>
      <c r="J2244" s="30" t="s">
        <v>1737</v>
      </c>
    </row>
    <row r="2245" spans="1:12" x14ac:dyDescent="0.2">
      <c r="B2245" s="30" t="s">
        <v>104</v>
      </c>
      <c r="C2245" s="31" t="s">
        <v>123</v>
      </c>
      <c r="D2245" s="31" t="s">
        <v>1107</v>
      </c>
      <c r="E2245" s="32" t="s">
        <v>1332</v>
      </c>
      <c r="F2245" s="5" t="s">
        <v>314</v>
      </c>
      <c r="G2245" s="30" t="s">
        <v>1354</v>
      </c>
      <c r="H2245" s="30" t="s">
        <v>3</v>
      </c>
      <c r="I2245" s="37">
        <v>44629</v>
      </c>
      <c r="J2245" s="30" t="s">
        <v>4684</v>
      </c>
    </row>
    <row r="2246" spans="1:12" x14ac:dyDescent="0.2">
      <c r="B2246" s="30" t="s">
        <v>104</v>
      </c>
      <c r="C2246" s="31" t="s">
        <v>443</v>
      </c>
      <c r="D2246" s="31" t="s">
        <v>2076</v>
      </c>
      <c r="E2246" s="32" t="s">
        <v>1350</v>
      </c>
      <c r="F2246" s="5" t="s">
        <v>1351</v>
      </c>
      <c r="G2246" s="30" t="s">
        <v>1352</v>
      </c>
      <c r="H2246" s="30" t="s">
        <v>4685</v>
      </c>
      <c r="I2246" s="37">
        <v>44629</v>
      </c>
      <c r="J2246" s="30" t="s">
        <v>1737</v>
      </c>
    </row>
    <row r="2247" spans="1:12" x14ac:dyDescent="0.2">
      <c r="B2247" s="30" t="s">
        <v>104</v>
      </c>
      <c r="C2247" s="31" t="s">
        <v>443</v>
      </c>
      <c r="D2247" s="31" t="s">
        <v>2076</v>
      </c>
      <c r="E2247" s="32" t="s">
        <v>1332</v>
      </c>
      <c r="F2247" s="5" t="s">
        <v>314</v>
      </c>
      <c r="G2247" s="30" t="s">
        <v>1354</v>
      </c>
      <c r="H2247" s="30" t="s">
        <v>3</v>
      </c>
      <c r="I2247" s="37">
        <v>44629</v>
      </c>
      <c r="J2247" s="30" t="s">
        <v>1737</v>
      </c>
    </row>
    <row r="2248" spans="1:12" x14ac:dyDescent="0.2">
      <c r="B2248" s="30" t="s">
        <v>104</v>
      </c>
      <c r="C2248" s="31" t="s">
        <v>2083</v>
      </c>
      <c r="D2248" s="31" t="s">
        <v>2084</v>
      </c>
      <c r="E2248" s="32" t="s">
        <v>1350</v>
      </c>
      <c r="F2248" s="5" t="s">
        <v>1351</v>
      </c>
      <c r="G2248" s="30" t="s">
        <v>1352</v>
      </c>
      <c r="H2248" s="30" t="s">
        <v>3</v>
      </c>
      <c r="I2248" s="37">
        <v>44629</v>
      </c>
      <c r="J2248" s="30" t="s">
        <v>1416</v>
      </c>
    </row>
    <row r="2249" spans="1:12" x14ac:dyDescent="0.2">
      <c r="B2249" s="30" t="s">
        <v>104</v>
      </c>
      <c r="C2249" s="31" t="s">
        <v>2083</v>
      </c>
      <c r="D2249" s="31" t="s">
        <v>2084</v>
      </c>
      <c r="E2249" s="32" t="s">
        <v>1332</v>
      </c>
      <c r="F2249" s="5" t="s">
        <v>314</v>
      </c>
      <c r="G2249" s="30" t="s">
        <v>1354</v>
      </c>
      <c r="H2249" s="30" t="s">
        <v>3</v>
      </c>
      <c r="I2249" s="37">
        <v>44629</v>
      </c>
      <c r="J2249" s="30" t="s">
        <v>1416</v>
      </c>
    </row>
    <row r="2250" spans="1:12" x14ac:dyDescent="0.2">
      <c r="A2250" s="32" t="s">
        <v>4680</v>
      </c>
      <c r="C2250" s="31" t="s">
        <v>443</v>
      </c>
      <c r="D2250" s="31" t="s">
        <v>4686</v>
      </c>
      <c r="E2250" s="32" t="s">
        <v>1350</v>
      </c>
      <c r="F2250" s="5" t="s">
        <v>1351</v>
      </c>
      <c r="G2250" s="30" t="s">
        <v>1352</v>
      </c>
      <c r="H2250" s="30" t="s">
        <v>3</v>
      </c>
      <c r="I2250" s="37">
        <v>44638</v>
      </c>
      <c r="J2250" s="30" t="s">
        <v>2254</v>
      </c>
    </row>
    <row r="2251" spans="1:12" x14ac:dyDescent="0.2">
      <c r="B2251" s="30" t="s">
        <v>104</v>
      </c>
      <c r="C2251" s="31" t="s">
        <v>443</v>
      </c>
      <c r="D2251" s="31" t="s">
        <v>1107</v>
      </c>
      <c r="E2251" s="32" t="s">
        <v>1332</v>
      </c>
      <c r="F2251" s="5" t="s">
        <v>314</v>
      </c>
      <c r="G2251" s="30" t="s">
        <v>1354</v>
      </c>
      <c r="H2251" s="30" t="s">
        <v>3</v>
      </c>
      <c r="I2251" s="37">
        <v>44638</v>
      </c>
      <c r="J2251" s="30" t="s">
        <v>2254</v>
      </c>
    </row>
    <row r="2252" spans="1:12" x14ac:dyDescent="0.2">
      <c r="B2252" s="30" t="s">
        <v>104</v>
      </c>
      <c r="C2252" s="31" t="s">
        <v>443</v>
      </c>
      <c r="D2252" s="31" t="s">
        <v>4687</v>
      </c>
      <c r="E2252" s="32" t="s">
        <v>1350</v>
      </c>
      <c r="F2252" s="5" t="s">
        <v>1351</v>
      </c>
      <c r="G2252" s="30" t="s">
        <v>1352</v>
      </c>
      <c r="H2252" s="30" t="s">
        <v>3</v>
      </c>
      <c r="I2252" s="37">
        <v>44638</v>
      </c>
      <c r="J2252" s="30" t="s">
        <v>2254</v>
      </c>
    </row>
    <row r="2253" spans="1:12" x14ac:dyDescent="0.2">
      <c r="B2253" s="30" t="s">
        <v>104</v>
      </c>
      <c r="C2253" s="31" t="s">
        <v>443</v>
      </c>
      <c r="D2253" s="31" t="s">
        <v>1107</v>
      </c>
      <c r="E2253" s="32" t="s">
        <v>1332</v>
      </c>
      <c r="F2253" s="5" t="s">
        <v>314</v>
      </c>
      <c r="G2253" s="30" t="s">
        <v>1816</v>
      </c>
      <c r="H2253" s="30" t="s">
        <v>3</v>
      </c>
      <c r="I2253" s="37">
        <v>44638</v>
      </c>
      <c r="J2253" s="30" t="s">
        <v>2254</v>
      </c>
    </row>
    <row r="2254" spans="1:12" x14ac:dyDescent="0.2">
      <c r="B2254" s="30" t="s">
        <v>104</v>
      </c>
      <c r="C2254" s="31" t="s">
        <v>443</v>
      </c>
      <c r="D2254" s="31" t="s">
        <v>4676</v>
      </c>
      <c r="E2254" s="32" t="s">
        <v>1350</v>
      </c>
      <c r="F2254" s="5" t="s">
        <v>1351</v>
      </c>
      <c r="G2254" s="30" t="s">
        <v>1352</v>
      </c>
      <c r="H2254" s="30" t="s">
        <v>3</v>
      </c>
      <c r="I2254" s="37">
        <v>44638</v>
      </c>
      <c r="J2254" s="30" t="s">
        <v>2254</v>
      </c>
    </row>
    <row r="2255" spans="1:12" x14ac:dyDescent="0.2">
      <c r="B2255" s="30" t="s">
        <v>104</v>
      </c>
      <c r="C2255" s="31" t="s">
        <v>443</v>
      </c>
      <c r="D2255" s="31" t="s">
        <v>1107</v>
      </c>
      <c r="E2255" s="32" t="s">
        <v>1332</v>
      </c>
      <c r="F2255" s="5" t="s">
        <v>314</v>
      </c>
      <c r="G2255" s="30" t="s">
        <v>1354</v>
      </c>
      <c r="H2255" s="30" t="s">
        <v>3</v>
      </c>
      <c r="I2255" s="37">
        <v>44638</v>
      </c>
      <c r="J2255" s="30" t="s">
        <v>2254</v>
      </c>
    </row>
    <row r="2257" spans="1:1" x14ac:dyDescent="0.2">
      <c r="A2257" s="32" t="s">
        <v>4688</v>
      </c>
    </row>
    <row r="2259" spans="1:1" x14ac:dyDescent="0.2">
      <c r="A2259" s="32" t="s">
        <v>41</v>
      </c>
    </row>
    <row r="2261" spans="1:1" x14ac:dyDescent="0.2">
      <c r="A2261" s="32" t="s">
        <v>32</v>
      </c>
    </row>
    <row r="2263" spans="1:1" x14ac:dyDescent="0.2">
      <c r="A2263" s="32" t="s">
        <v>1450</v>
      </c>
    </row>
    <row r="2265" spans="1:1" x14ac:dyDescent="0.2">
      <c r="A2265" s="32" t="s">
        <v>32</v>
      </c>
    </row>
    <row r="2267" spans="1:1" x14ac:dyDescent="0.2">
      <c r="A2267" s="32" t="s">
        <v>41</v>
      </c>
    </row>
    <row r="2269" spans="1:1" x14ac:dyDescent="0.2">
      <c r="A2269" s="32" t="s">
        <v>32</v>
      </c>
    </row>
    <row r="2271" spans="1:1" x14ac:dyDescent="0.2">
      <c r="A2271" s="32" t="s">
        <v>32</v>
      </c>
    </row>
    <row r="2273" spans="1:11" x14ac:dyDescent="0.2">
      <c r="A2273" s="32" t="s">
        <v>41</v>
      </c>
    </row>
    <row r="2275" spans="1:11" x14ac:dyDescent="0.2">
      <c r="A2275" s="32" t="s">
        <v>32</v>
      </c>
    </row>
    <row r="2277" spans="1:11" x14ac:dyDescent="0.2">
      <c r="A2277" s="32" t="s">
        <v>32</v>
      </c>
    </row>
    <row r="2279" spans="1:11" x14ac:dyDescent="0.2">
      <c r="A2279" s="32" t="s">
        <v>32</v>
      </c>
    </row>
    <row r="2281" spans="1:11" x14ac:dyDescent="0.2">
      <c r="B2281" s="30" t="s">
        <v>4689</v>
      </c>
      <c r="C2281" s="31" t="s">
        <v>4690</v>
      </c>
      <c r="D2281" s="31" t="s">
        <v>4691</v>
      </c>
      <c r="E2281" s="32" t="s">
        <v>4692</v>
      </c>
      <c r="F2281" s="5" t="s">
        <v>4693</v>
      </c>
      <c r="G2281" s="30" t="s">
        <v>4694</v>
      </c>
      <c r="I2281" s="30" t="s">
        <v>4695</v>
      </c>
      <c r="J2281" s="30" t="s">
        <v>4696</v>
      </c>
      <c r="K2281" s="30" t="s">
        <v>4697</v>
      </c>
    </row>
    <row r="2282" spans="1:11" x14ac:dyDescent="0.2">
      <c r="A2282" s="32" t="s">
        <v>4698</v>
      </c>
      <c r="B2282" s="30" t="s">
        <v>4699</v>
      </c>
      <c r="C2282" s="31" t="s">
        <v>4700</v>
      </c>
      <c r="D2282" s="31" t="s">
        <v>4701</v>
      </c>
      <c r="F2282" s="5" t="s">
        <v>4702</v>
      </c>
      <c r="G2282" s="30" t="s">
        <v>4703</v>
      </c>
      <c r="I2282" s="30" t="s">
        <v>4704</v>
      </c>
      <c r="J2282" s="30" t="s">
        <v>4705</v>
      </c>
      <c r="K2282" s="30" t="s">
        <v>4706</v>
      </c>
    </row>
    <row r="2283" spans="1:11" x14ac:dyDescent="0.2">
      <c r="A2283" s="32" t="s">
        <v>4707</v>
      </c>
      <c r="B2283" s="30" t="s">
        <v>2082</v>
      </c>
      <c r="C2283" s="31" t="s">
        <v>4708</v>
      </c>
      <c r="D2283" s="31" t="s">
        <v>4709</v>
      </c>
      <c r="E2283" s="32" t="s">
        <v>4710</v>
      </c>
      <c r="F2283" s="5" t="s">
        <v>4711</v>
      </c>
      <c r="G2283" s="30" t="s">
        <v>4712</v>
      </c>
      <c r="H2283" s="30" t="s">
        <v>4713</v>
      </c>
      <c r="I2283" s="30" t="s">
        <v>2494</v>
      </c>
      <c r="J2283" s="30" t="s">
        <v>1472</v>
      </c>
    </row>
    <row r="2284" spans="1:11" x14ac:dyDescent="0.2">
      <c r="B2284" s="30" t="s">
        <v>104</v>
      </c>
      <c r="C2284" s="31" t="s">
        <v>123</v>
      </c>
      <c r="D2284" s="31" t="s">
        <v>4714</v>
      </c>
      <c r="E2284" s="32" t="s">
        <v>1332</v>
      </c>
      <c r="F2284" s="5" t="s">
        <v>314</v>
      </c>
      <c r="G2284" s="30" t="s">
        <v>1354</v>
      </c>
      <c r="H2284" s="30" t="s">
        <v>3</v>
      </c>
      <c r="I2284" s="37">
        <v>44638</v>
      </c>
      <c r="J2284" s="30" t="s">
        <v>1472</v>
      </c>
    </row>
    <row r="2285" spans="1:11" x14ac:dyDescent="0.2">
      <c r="B2285" s="30" t="s">
        <v>104</v>
      </c>
      <c r="C2285" s="31" t="s">
        <v>123</v>
      </c>
      <c r="D2285" s="31" t="s">
        <v>4715</v>
      </c>
      <c r="E2285" s="32" t="s">
        <v>1350</v>
      </c>
      <c r="F2285" s="5" t="s">
        <v>2403</v>
      </c>
      <c r="G2285" s="30" t="s">
        <v>1352</v>
      </c>
      <c r="H2285" s="30" t="s">
        <v>3</v>
      </c>
      <c r="I2285" s="30" t="s">
        <v>3289</v>
      </c>
      <c r="J2285" s="30" t="s">
        <v>1383</v>
      </c>
    </row>
    <row r="2286" spans="1:11" x14ac:dyDescent="0.2">
      <c r="B2286" s="30" t="s">
        <v>104</v>
      </c>
      <c r="C2286" s="31" t="s">
        <v>123</v>
      </c>
      <c r="D2286" s="31" t="s">
        <v>2418</v>
      </c>
      <c r="E2286" s="32" t="s">
        <v>1332</v>
      </c>
      <c r="F2286" s="5" t="s">
        <v>314</v>
      </c>
      <c r="G2286" s="30" t="s">
        <v>1354</v>
      </c>
      <c r="H2286" s="30" t="s">
        <v>3</v>
      </c>
      <c r="I2286" s="37">
        <v>44638</v>
      </c>
      <c r="J2286" s="30" t="s">
        <v>1383</v>
      </c>
    </row>
    <row r="2287" spans="1:11" x14ac:dyDescent="0.2">
      <c r="A2287" s="32" t="s">
        <v>4716</v>
      </c>
      <c r="B2287" s="30" t="s">
        <v>104</v>
      </c>
      <c r="C2287" s="31" t="s">
        <v>4717</v>
      </c>
      <c r="D2287" s="31" t="s">
        <v>4718</v>
      </c>
      <c r="E2287" s="32" t="s">
        <v>1350</v>
      </c>
      <c r="F2287" s="5" t="s">
        <v>2403</v>
      </c>
      <c r="G2287" s="30" t="s">
        <v>1352</v>
      </c>
      <c r="H2287" s="30" t="s">
        <v>3</v>
      </c>
      <c r="I2287" s="37">
        <v>44638</v>
      </c>
      <c r="J2287" s="30" t="s">
        <v>1569</v>
      </c>
    </row>
    <row r="2288" spans="1:11" x14ac:dyDescent="0.2">
      <c r="A2288" s="32" t="s">
        <v>4719</v>
      </c>
      <c r="B2288" s="30" t="s">
        <v>104</v>
      </c>
      <c r="C2288" s="31" t="s">
        <v>574</v>
      </c>
      <c r="D2288" s="31" t="s">
        <v>4718</v>
      </c>
      <c r="E2288" s="32" t="s">
        <v>1332</v>
      </c>
      <c r="F2288" s="5" t="s">
        <v>314</v>
      </c>
      <c r="G2288" s="30" t="s">
        <v>1354</v>
      </c>
      <c r="H2288" s="30" t="s">
        <v>3</v>
      </c>
      <c r="I2288" s="37">
        <v>44638</v>
      </c>
      <c r="J2288" s="30" t="s">
        <v>1569</v>
      </c>
    </row>
    <row r="2289" spans="1:10" x14ac:dyDescent="0.2">
      <c r="A2289" s="32" t="s">
        <v>41</v>
      </c>
      <c r="B2289" s="30" t="s">
        <v>104</v>
      </c>
      <c r="C2289" s="31" t="s">
        <v>123</v>
      </c>
      <c r="D2289" s="31" t="s">
        <v>2538</v>
      </c>
      <c r="E2289" s="32" t="s">
        <v>1350</v>
      </c>
      <c r="F2289" s="5" t="s">
        <v>2403</v>
      </c>
      <c r="G2289" s="30" t="s">
        <v>1352</v>
      </c>
      <c r="H2289" s="30" t="s">
        <v>3</v>
      </c>
      <c r="I2289" s="37">
        <v>44649</v>
      </c>
      <c r="J2289" s="30" t="s">
        <v>2535</v>
      </c>
    </row>
    <row r="2290" spans="1:10" x14ac:dyDescent="0.2">
      <c r="B2290" s="30" t="s">
        <v>104</v>
      </c>
      <c r="C2290" s="31" t="s">
        <v>123</v>
      </c>
      <c r="D2290" s="31" t="s">
        <v>2538</v>
      </c>
      <c r="E2290" s="32" t="s">
        <v>1332</v>
      </c>
      <c r="F2290" s="5" t="s">
        <v>314</v>
      </c>
      <c r="G2290" s="30" t="s">
        <v>1354</v>
      </c>
      <c r="H2290" s="30" t="s">
        <v>3</v>
      </c>
      <c r="I2290" s="37">
        <v>44649</v>
      </c>
      <c r="J2290" s="30" t="s">
        <v>2535</v>
      </c>
    </row>
    <row r="2291" spans="1:10" x14ac:dyDescent="0.2">
      <c r="A2291" s="32" t="s">
        <v>4720</v>
      </c>
      <c r="B2291" s="30" t="s">
        <v>104</v>
      </c>
      <c r="C2291" s="31" t="s">
        <v>2918</v>
      </c>
      <c r="D2291" s="31" t="s">
        <v>4721</v>
      </c>
      <c r="E2291" s="32" t="s">
        <v>1350</v>
      </c>
      <c r="F2291" s="5" t="s">
        <v>2403</v>
      </c>
      <c r="G2291" s="30" t="s">
        <v>1352</v>
      </c>
      <c r="H2291" s="30" t="s">
        <v>3</v>
      </c>
      <c r="I2291" s="37">
        <v>44662</v>
      </c>
      <c r="J2291" s="30" t="s">
        <v>2926</v>
      </c>
    </row>
    <row r="2292" spans="1:10" x14ac:dyDescent="0.2">
      <c r="B2292" s="30" t="s">
        <v>104</v>
      </c>
      <c r="C2292" s="31" t="s">
        <v>2918</v>
      </c>
      <c r="D2292" s="31" t="s">
        <v>4722</v>
      </c>
      <c r="E2292" s="32" t="s">
        <v>1332</v>
      </c>
      <c r="F2292" s="5" t="s">
        <v>314</v>
      </c>
      <c r="G2292" s="30" t="s">
        <v>1354</v>
      </c>
      <c r="H2292" s="30" t="s">
        <v>3</v>
      </c>
      <c r="I2292" s="37">
        <v>44662</v>
      </c>
      <c r="J2292" s="30" t="s">
        <v>2926</v>
      </c>
    </row>
    <row r="2293" spans="1:10" x14ac:dyDescent="0.2">
      <c r="B2293" s="30" t="s">
        <v>104</v>
      </c>
      <c r="C2293" s="31" t="s">
        <v>2918</v>
      </c>
      <c r="D2293" s="31" t="s">
        <v>4723</v>
      </c>
      <c r="E2293" s="32" t="s">
        <v>1350</v>
      </c>
      <c r="F2293" s="5" t="s">
        <v>2403</v>
      </c>
      <c r="G2293" s="30" t="s">
        <v>1352</v>
      </c>
      <c r="H2293" s="30" t="s">
        <v>3</v>
      </c>
      <c r="I2293" s="37">
        <v>44662</v>
      </c>
      <c r="J2293" s="30" t="s">
        <v>2926</v>
      </c>
    </row>
    <row r="2294" spans="1:10" x14ac:dyDescent="0.2">
      <c r="B2294" s="30" t="s">
        <v>104</v>
      </c>
      <c r="C2294" s="31" t="s">
        <v>2918</v>
      </c>
      <c r="D2294" s="31" t="s">
        <v>2925</v>
      </c>
      <c r="E2294" s="32" t="s">
        <v>1332</v>
      </c>
      <c r="F2294" s="5" t="s">
        <v>314</v>
      </c>
      <c r="G2294" s="30" t="s">
        <v>1354</v>
      </c>
      <c r="H2294" s="30" t="s">
        <v>3</v>
      </c>
      <c r="I2294" s="37">
        <v>44662</v>
      </c>
      <c r="J2294" s="30" t="s">
        <v>2926</v>
      </c>
    </row>
    <row r="2295" spans="1:10" x14ac:dyDescent="0.2">
      <c r="B2295" s="30" t="s">
        <v>104</v>
      </c>
      <c r="C2295" s="31" t="s">
        <v>590</v>
      </c>
      <c r="D2295" s="31" t="s">
        <v>4724</v>
      </c>
      <c r="E2295" s="32" t="s">
        <v>1350</v>
      </c>
      <c r="F2295" s="5" t="s">
        <v>2403</v>
      </c>
      <c r="G2295" s="30" t="s">
        <v>1352</v>
      </c>
      <c r="H2295" s="30" t="s">
        <v>3</v>
      </c>
      <c r="I2295" s="37">
        <v>44662</v>
      </c>
      <c r="J2295" s="30" t="s">
        <v>2926</v>
      </c>
    </row>
    <row r="2296" spans="1:10" x14ac:dyDescent="0.2">
      <c r="B2296" s="30" t="s">
        <v>104</v>
      </c>
      <c r="C2296" s="31" t="s">
        <v>590</v>
      </c>
      <c r="D2296" s="31" t="s">
        <v>4724</v>
      </c>
      <c r="E2296" s="32" t="s">
        <v>1332</v>
      </c>
      <c r="F2296" s="5" t="s">
        <v>314</v>
      </c>
      <c r="G2296" s="30" t="s">
        <v>1354</v>
      </c>
      <c r="H2296" s="30" t="s">
        <v>3</v>
      </c>
      <c r="I2296" s="37">
        <v>44662</v>
      </c>
      <c r="J2296" s="30" t="s">
        <v>2926</v>
      </c>
    </row>
    <row r="2297" spans="1:10" x14ac:dyDescent="0.2">
      <c r="B2297" s="30" t="s">
        <v>104</v>
      </c>
      <c r="C2297" s="31" t="s">
        <v>1803</v>
      </c>
      <c r="D2297" s="31" t="s">
        <v>4725</v>
      </c>
      <c r="E2297" s="32" t="s">
        <v>1350</v>
      </c>
      <c r="F2297" s="5" t="s">
        <v>4726</v>
      </c>
      <c r="G2297" s="30" t="s">
        <v>1352</v>
      </c>
      <c r="H2297" s="30" t="s">
        <v>3</v>
      </c>
      <c r="I2297" s="37">
        <v>44662</v>
      </c>
      <c r="J2297" s="30" t="s">
        <v>2926</v>
      </c>
    </row>
    <row r="2298" spans="1:10" x14ac:dyDescent="0.2">
      <c r="B2298" s="30" t="s">
        <v>104</v>
      </c>
      <c r="C2298" s="31" t="s">
        <v>1803</v>
      </c>
      <c r="D2298" s="31" t="s">
        <v>4725</v>
      </c>
      <c r="E2298" s="32" t="s">
        <v>4727</v>
      </c>
      <c r="F2298" s="5" t="s">
        <v>314</v>
      </c>
      <c r="G2298" s="30" t="s">
        <v>1354</v>
      </c>
      <c r="H2298" s="30" t="s">
        <v>3</v>
      </c>
      <c r="I2298" s="37">
        <v>44662</v>
      </c>
      <c r="J2298" s="30" t="s">
        <v>2926</v>
      </c>
    </row>
    <row r="2299" spans="1:10" x14ac:dyDescent="0.2">
      <c r="B2299" s="30" t="s">
        <v>2006</v>
      </c>
      <c r="C2299" s="31" t="s">
        <v>898</v>
      </c>
      <c r="D2299" s="31" t="s">
        <v>4728</v>
      </c>
      <c r="E2299" s="32" t="s">
        <v>1350</v>
      </c>
      <c r="F2299" s="5" t="s">
        <v>2403</v>
      </c>
      <c r="G2299" s="30" t="s">
        <v>1352</v>
      </c>
      <c r="H2299" s="30" t="s">
        <v>3</v>
      </c>
      <c r="I2299" s="37">
        <v>44629</v>
      </c>
      <c r="J2299" s="30" t="s">
        <v>1449</v>
      </c>
    </row>
    <row r="2300" spans="1:10" x14ac:dyDescent="0.2">
      <c r="B2300" s="30" t="s">
        <v>2006</v>
      </c>
      <c r="C2300" s="31" t="s">
        <v>898</v>
      </c>
      <c r="D2300" s="31" t="s">
        <v>4729</v>
      </c>
      <c r="E2300" s="32" t="s">
        <v>4730</v>
      </c>
      <c r="F2300" s="5" t="s">
        <v>314</v>
      </c>
      <c r="G2300" s="30" t="s">
        <v>1354</v>
      </c>
      <c r="H2300" s="30" t="s">
        <v>3</v>
      </c>
      <c r="I2300" s="37">
        <v>44629</v>
      </c>
      <c r="J2300" s="30" t="s">
        <v>1449</v>
      </c>
    </row>
    <row r="2301" spans="1:10" x14ac:dyDescent="0.2">
      <c r="B2301" s="30" t="s">
        <v>2006</v>
      </c>
      <c r="C2301" s="31" t="s">
        <v>100</v>
      </c>
      <c r="D2301" s="31" t="s">
        <v>4731</v>
      </c>
      <c r="E2301" s="32" t="s">
        <v>1350</v>
      </c>
      <c r="F2301" s="5" t="s">
        <v>2403</v>
      </c>
      <c r="G2301" s="30" t="s">
        <v>1352</v>
      </c>
      <c r="H2301" s="30" t="s">
        <v>3</v>
      </c>
      <c r="I2301" s="37">
        <v>44662</v>
      </c>
      <c r="J2301" s="30" t="s">
        <v>2926</v>
      </c>
    </row>
    <row r="2302" spans="1:10" x14ac:dyDescent="0.2">
      <c r="B2302" s="30" t="s">
        <v>2006</v>
      </c>
      <c r="C2302" s="31" t="s">
        <v>100</v>
      </c>
      <c r="D2302" s="31" t="s">
        <v>4732</v>
      </c>
      <c r="E2302" s="32" t="s">
        <v>1332</v>
      </c>
      <c r="F2302" s="5" t="s">
        <v>314</v>
      </c>
      <c r="G2302" s="30" t="s">
        <v>1354</v>
      </c>
      <c r="H2302" s="30" t="s">
        <v>3</v>
      </c>
      <c r="I2302" s="37">
        <v>44662</v>
      </c>
      <c r="J2302" s="30" t="s">
        <v>2926</v>
      </c>
    </row>
    <row r="2303" spans="1:10" x14ac:dyDescent="0.2">
      <c r="B2303" s="30" t="s">
        <v>2006</v>
      </c>
      <c r="C2303" s="31" t="s">
        <v>397</v>
      </c>
      <c r="D2303" s="31" t="s">
        <v>2275</v>
      </c>
      <c r="E2303" s="32" t="s">
        <v>4733</v>
      </c>
      <c r="F2303" s="5" t="s">
        <v>2403</v>
      </c>
      <c r="G2303" s="30" t="s">
        <v>1352</v>
      </c>
      <c r="H2303" s="30" t="s">
        <v>3</v>
      </c>
      <c r="I2303" s="37">
        <v>44638</v>
      </c>
      <c r="J2303" s="30" t="s">
        <v>2254</v>
      </c>
    </row>
    <row r="2304" spans="1:10" x14ac:dyDescent="0.2">
      <c r="B2304" s="30" t="s">
        <v>2006</v>
      </c>
      <c r="C2304" s="31" t="s">
        <v>4734</v>
      </c>
      <c r="D2304" s="31" t="s">
        <v>2275</v>
      </c>
      <c r="E2304" s="32" t="s">
        <v>1332</v>
      </c>
      <c r="F2304" s="5" t="s">
        <v>314</v>
      </c>
      <c r="G2304" s="30" t="s">
        <v>1354</v>
      </c>
      <c r="H2304" s="30" t="s">
        <v>3</v>
      </c>
      <c r="I2304" s="37">
        <v>44638</v>
      </c>
      <c r="J2304" s="30" t="s">
        <v>2254</v>
      </c>
    </row>
    <row r="2305" spans="1:10" x14ac:dyDescent="0.2">
      <c r="B2305" s="30" t="s">
        <v>1803</v>
      </c>
      <c r="C2305" s="31" t="s">
        <v>425</v>
      </c>
      <c r="D2305" s="31" t="s">
        <v>4735</v>
      </c>
      <c r="E2305" s="32" t="s">
        <v>1350</v>
      </c>
      <c r="F2305" s="5" t="s">
        <v>2403</v>
      </c>
      <c r="G2305" s="30" t="s">
        <v>1352</v>
      </c>
      <c r="H2305" s="30" t="s">
        <v>3</v>
      </c>
      <c r="I2305" s="37">
        <v>44662</v>
      </c>
      <c r="J2305" s="30" t="s">
        <v>2926</v>
      </c>
    </row>
    <row r="2306" spans="1:10" x14ac:dyDescent="0.2">
      <c r="B2306" s="30" t="s">
        <v>1803</v>
      </c>
      <c r="C2306" s="31" t="s">
        <v>425</v>
      </c>
      <c r="D2306" s="31" t="s">
        <v>4735</v>
      </c>
      <c r="E2306" s="32" t="s">
        <v>1332</v>
      </c>
      <c r="F2306" s="5" t="s">
        <v>314</v>
      </c>
      <c r="G2306" s="30" t="s">
        <v>1354</v>
      </c>
      <c r="H2306" s="30" t="s">
        <v>3</v>
      </c>
      <c r="I2306" s="37">
        <v>44662</v>
      </c>
      <c r="J2306" s="30" t="s">
        <v>2926</v>
      </c>
    </row>
    <row r="2308" spans="1:10" x14ac:dyDescent="0.2">
      <c r="A2308" s="32" t="s">
        <v>4736</v>
      </c>
    </row>
    <row r="2310" spans="1:10" x14ac:dyDescent="0.2">
      <c r="A2310" s="32" t="s">
        <v>32</v>
      </c>
    </row>
    <row r="2312" spans="1:10" x14ac:dyDescent="0.2">
      <c r="A2312" s="32" t="s">
        <v>41</v>
      </c>
    </row>
    <row r="2314" spans="1:10" x14ac:dyDescent="0.2">
      <c r="A2314" s="32" t="s">
        <v>41</v>
      </c>
    </row>
    <row r="2316" spans="1:10" x14ac:dyDescent="0.2">
      <c r="A2316" s="32" t="s">
        <v>32</v>
      </c>
    </row>
    <row r="2318" spans="1:10" x14ac:dyDescent="0.2">
      <c r="A2318" s="32" t="s">
        <v>41</v>
      </c>
    </row>
    <row r="2320" spans="1:10" x14ac:dyDescent="0.2">
      <c r="A2320" s="32" t="s">
        <v>41</v>
      </c>
    </row>
    <row r="2322" spans="1:1" x14ac:dyDescent="0.2">
      <c r="A2322" s="32" t="s">
        <v>32</v>
      </c>
    </row>
    <row r="2324" spans="1:1" x14ac:dyDescent="0.2">
      <c r="A2324" s="32" t="s">
        <v>59</v>
      </c>
    </row>
    <row r="2326" spans="1:1" x14ac:dyDescent="0.2">
      <c r="A2326" s="32" t="s">
        <v>32</v>
      </c>
    </row>
    <row r="2328" spans="1:1" x14ac:dyDescent="0.2">
      <c r="A2328" s="32" t="s">
        <v>32</v>
      </c>
    </row>
    <row r="2330" spans="1:1" x14ac:dyDescent="0.2">
      <c r="A2330" s="32" t="s">
        <v>41</v>
      </c>
    </row>
    <row r="2332" spans="1:1" x14ac:dyDescent="0.2">
      <c r="A2332" s="32" t="s">
        <v>41</v>
      </c>
    </row>
    <row r="2334" spans="1:1" x14ac:dyDescent="0.2">
      <c r="A2334" s="32" t="s">
        <v>32</v>
      </c>
    </row>
    <row r="2336" spans="1:1" x14ac:dyDescent="0.2">
      <c r="A2336" s="32" t="s">
        <v>1502</v>
      </c>
    </row>
    <row r="2338" spans="1:12" x14ac:dyDescent="0.2">
      <c r="A2338" s="32" t="s">
        <v>41</v>
      </c>
    </row>
    <row r="2340" spans="1:12" x14ac:dyDescent="0.2">
      <c r="A2340" s="32" t="s">
        <v>4737</v>
      </c>
      <c r="B2340" s="30" t="s">
        <v>4738</v>
      </c>
      <c r="C2340" s="31" t="s">
        <v>4739</v>
      </c>
      <c r="D2340" s="31" t="s">
        <v>4740</v>
      </c>
      <c r="E2340" s="32" t="s">
        <v>4741</v>
      </c>
      <c r="F2340" s="5" t="s">
        <v>1351</v>
      </c>
      <c r="G2340" s="30" t="s">
        <v>4742</v>
      </c>
      <c r="H2340" s="30" t="s">
        <v>4743</v>
      </c>
      <c r="I2340" s="30" t="s">
        <v>4744</v>
      </c>
      <c r="J2340" s="30" t="s">
        <v>4745</v>
      </c>
      <c r="K2340" s="30" t="s">
        <v>4746</v>
      </c>
      <c r="L2340" s="30" t="s">
        <v>4747</v>
      </c>
    </row>
    <row r="2341" spans="1:12" x14ac:dyDescent="0.2">
      <c r="B2341" s="30" t="s">
        <v>4748</v>
      </c>
      <c r="C2341" s="31" t="s">
        <v>4749</v>
      </c>
      <c r="D2341" s="31" t="s">
        <v>4750</v>
      </c>
      <c r="E2341" s="32" t="s">
        <v>4751</v>
      </c>
      <c r="F2341" s="5" t="s">
        <v>4752</v>
      </c>
      <c r="G2341" s="30" t="s">
        <v>4753</v>
      </c>
      <c r="H2341" s="30" t="s">
        <v>4754</v>
      </c>
      <c r="I2341" s="30" t="s">
        <v>4755</v>
      </c>
      <c r="J2341" s="30" t="s">
        <v>4756</v>
      </c>
    </row>
    <row r="2342" spans="1:12" x14ac:dyDescent="0.2">
      <c r="B2342" s="30" t="s">
        <v>4757</v>
      </c>
      <c r="C2342" s="31" t="s">
        <v>4758</v>
      </c>
      <c r="D2342" s="31" t="s">
        <v>2514</v>
      </c>
      <c r="E2342" s="32" t="s">
        <v>4759</v>
      </c>
      <c r="F2342" s="5" t="s">
        <v>1351</v>
      </c>
      <c r="G2342" s="30" t="s">
        <v>1352</v>
      </c>
      <c r="H2342" s="30" t="s">
        <v>3</v>
      </c>
      <c r="I2342" s="37">
        <v>44638</v>
      </c>
      <c r="J2342" s="30" t="s">
        <v>2518</v>
      </c>
    </row>
    <row r="2343" spans="1:12" x14ac:dyDescent="0.2">
      <c r="A2343" s="32" t="s">
        <v>2334</v>
      </c>
      <c r="B2343" s="30" t="s">
        <v>1803</v>
      </c>
      <c r="C2343" s="31" t="s">
        <v>986</v>
      </c>
      <c r="D2343" s="31" t="s">
        <v>2514</v>
      </c>
      <c r="E2343" s="32" t="s">
        <v>1332</v>
      </c>
      <c r="F2343" s="5" t="s">
        <v>1632</v>
      </c>
      <c r="G2343" s="30" t="s">
        <v>1354</v>
      </c>
      <c r="H2343" s="30" t="s">
        <v>3</v>
      </c>
      <c r="I2343" s="37">
        <v>44633</v>
      </c>
      <c r="J2343" s="30" t="s">
        <v>2518</v>
      </c>
    </row>
    <row r="2344" spans="1:12" x14ac:dyDescent="0.2">
      <c r="B2344" s="30" t="s">
        <v>1041</v>
      </c>
      <c r="C2344" s="31" t="s">
        <v>4760</v>
      </c>
      <c r="D2344" s="31" t="s">
        <v>4761</v>
      </c>
      <c r="E2344" s="32" t="s">
        <v>1350</v>
      </c>
      <c r="F2344" s="5" t="s">
        <v>1351</v>
      </c>
      <c r="G2344" s="30" t="s">
        <v>1352</v>
      </c>
      <c r="H2344" s="30" t="s">
        <v>3</v>
      </c>
      <c r="I2344" s="37">
        <v>44662</v>
      </c>
      <c r="J2344" s="30" t="s">
        <v>2926</v>
      </c>
    </row>
    <row r="2345" spans="1:12" x14ac:dyDescent="0.2">
      <c r="B2345" s="30" t="s">
        <v>4762</v>
      </c>
      <c r="C2345" s="31" t="s">
        <v>1763</v>
      </c>
      <c r="D2345" s="31" t="s">
        <v>4761</v>
      </c>
      <c r="E2345" s="32" t="s">
        <v>1619</v>
      </c>
      <c r="F2345" s="5" t="s">
        <v>314</v>
      </c>
      <c r="G2345" s="30" t="s">
        <v>1354</v>
      </c>
      <c r="H2345" s="30" t="s">
        <v>3</v>
      </c>
      <c r="I2345" s="37">
        <v>44662</v>
      </c>
      <c r="J2345" s="30" t="s">
        <v>2926</v>
      </c>
    </row>
    <row r="2346" spans="1:12" x14ac:dyDescent="0.2">
      <c r="B2346" s="30" t="s">
        <v>1041</v>
      </c>
      <c r="C2346" s="31" t="s">
        <v>897</v>
      </c>
      <c r="D2346" s="31" t="s">
        <v>4763</v>
      </c>
      <c r="E2346" s="32" t="s">
        <v>1350</v>
      </c>
      <c r="F2346" s="5" t="s">
        <v>1351</v>
      </c>
      <c r="G2346" s="30" t="s">
        <v>1352</v>
      </c>
      <c r="H2346" s="30" t="s">
        <v>3</v>
      </c>
      <c r="I2346" s="37">
        <v>44662</v>
      </c>
      <c r="J2346" s="30" t="s">
        <v>2926</v>
      </c>
    </row>
    <row r="2347" spans="1:12" x14ac:dyDescent="0.2">
      <c r="B2347" s="30" t="s">
        <v>1041</v>
      </c>
      <c r="C2347" s="31" t="s">
        <v>897</v>
      </c>
      <c r="D2347" s="31" t="s">
        <v>4764</v>
      </c>
      <c r="E2347" s="32" t="s">
        <v>1332</v>
      </c>
      <c r="F2347" s="5" t="s">
        <v>314</v>
      </c>
      <c r="G2347" s="30" t="s">
        <v>1354</v>
      </c>
      <c r="H2347" s="30" t="s">
        <v>3</v>
      </c>
      <c r="I2347" s="37">
        <v>44662</v>
      </c>
      <c r="J2347" s="30" t="s">
        <v>2926</v>
      </c>
    </row>
    <row r="2348" spans="1:12" x14ac:dyDescent="0.2">
      <c r="B2348" s="30" t="s">
        <v>1041</v>
      </c>
      <c r="C2348" s="31" t="s">
        <v>897</v>
      </c>
      <c r="D2348" s="31" t="s">
        <v>4765</v>
      </c>
      <c r="E2348" s="32" t="s">
        <v>1350</v>
      </c>
      <c r="F2348" s="5" t="s">
        <v>1351</v>
      </c>
      <c r="G2348" s="30" t="s">
        <v>1352</v>
      </c>
      <c r="H2348" s="30" t="s">
        <v>3</v>
      </c>
      <c r="I2348" s="37">
        <v>44662</v>
      </c>
      <c r="J2348" s="30" t="s">
        <v>2926</v>
      </c>
    </row>
    <row r="2349" spans="1:12" x14ac:dyDescent="0.2">
      <c r="B2349" s="30" t="s">
        <v>1041</v>
      </c>
      <c r="C2349" s="31" t="s">
        <v>897</v>
      </c>
      <c r="D2349" s="31" t="s">
        <v>4765</v>
      </c>
      <c r="E2349" s="32" t="s">
        <v>1332</v>
      </c>
      <c r="F2349" s="5" t="s">
        <v>314</v>
      </c>
      <c r="G2349" s="30" t="s">
        <v>1354</v>
      </c>
      <c r="H2349" s="30" t="s">
        <v>3</v>
      </c>
      <c r="I2349" s="37">
        <v>44662</v>
      </c>
      <c r="J2349" s="30" t="s">
        <v>2926</v>
      </c>
    </row>
    <row r="2350" spans="1:12" x14ac:dyDescent="0.2">
      <c r="B2350" s="30" t="s">
        <v>4766</v>
      </c>
      <c r="C2350" s="31" t="s">
        <v>897</v>
      </c>
      <c r="D2350" s="31" t="s">
        <v>4767</v>
      </c>
      <c r="E2350" s="32" t="s">
        <v>1350</v>
      </c>
      <c r="F2350" s="5" t="s">
        <v>1351</v>
      </c>
      <c r="G2350" s="30" t="s">
        <v>1352</v>
      </c>
      <c r="H2350" s="30" t="s">
        <v>3</v>
      </c>
      <c r="I2350" s="30" t="s">
        <v>4768</v>
      </c>
      <c r="J2350" s="30" t="s">
        <v>2926</v>
      </c>
    </row>
    <row r="2351" spans="1:12" x14ac:dyDescent="0.2">
      <c r="B2351" s="30" t="s">
        <v>1041</v>
      </c>
      <c r="C2351" s="31" t="s">
        <v>897</v>
      </c>
      <c r="D2351" s="31" t="s">
        <v>4769</v>
      </c>
      <c r="E2351" s="32" t="s">
        <v>1332</v>
      </c>
      <c r="F2351" s="5" t="s">
        <v>314</v>
      </c>
      <c r="G2351" s="30" t="s">
        <v>1354</v>
      </c>
      <c r="H2351" s="30" t="s">
        <v>3</v>
      </c>
      <c r="I2351" s="37">
        <v>44662</v>
      </c>
      <c r="J2351" s="30" t="s">
        <v>2926</v>
      </c>
    </row>
    <row r="2352" spans="1:12" x14ac:dyDescent="0.2">
      <c r="B2352" s="30" t="s">
        <v>1041</v>
      </c>
      <c r="C2352" s="31" t="s">
        <v>123</v>
      </c>
      <c r="D2352" s="31" t="s">
        <v>4770</v>
      </c>
      <c r="E2352" s="32" t="s">
        <v>1350</v>
      </c>
      <c r="F2352" s="5" t="s">
        <v>1351</v>
      </c>
      <c r="G2352" s="30" t="s">
        <v>1352</v>
      </c>
      <c r="H2352" s="30" t="s">
        <v>3</v>
      </c>
      <c r="I2352" s="30" t="s">
        <v>1847</v>
      </c>
      <c r="J2352" s="30" t="s">
        <v>2926</v>
      </c>
    </row>
    <row r="2353" spans="1:12" x14ac:dyDescent="0.2">
      <c r="B2353" s="30" t="s">
        <v>1041</v>
      </c>
      <c r="C2353" s="31" t="s">
        <v>123</v>
      </c>
      <c r="D2353" s="31" t="s">
        <v>4771</v>
      </c>
      <c r="E2353" s="32" t="s">
        <v>1332</v>
      </c>
      <c r="F2353" s="5" t="s">
        <v>314</v>
      </c>
      <c r="G2353" s="30" t="s">
        <v>1354</v>
      </c>
      <c r="H2353" s="30" t="s">
        <v>3</v>
      </c>
      <c r="I2353" s="37">
        <v>44662</v>
      </c>
      <c r="J2353" s="30" t="s">
        <v>2926</v>
      </c>
    </row>
    <row r="2354" spans="1:12" x14ac:dyDescent="0.2">
      <c r="B2354" s="30" t="s">
        <v>1041</v>
      </c>
      <c r="C2354" s="31" t="s">
        <v>1172</v>
      </c>
      <c r="D2354" s="31" t="s">
        <v>4353</v>
      </c>
      <c r="E2354" s="32" t="s">
        <v>1909</v>
      </c>
      <c r="F2354" s="5" t="s">
        <v>1141</v>
      </c>
      <c r="G2354" s="30" t="s">
        <v>4352</v>
      </c>
      <c r="H2354" s="30" t="s">
        <v>4772</v>
      </c>
      <c r="I2354" s="37">
        <v>44658</v>
      </c>
      <c r="J2354" s="30" t="s">
        <v>4354</v>
      </c>
    </row>
    <row r="2355" spans="1:12" x14ac:dyDescent="0.2">
      <c r="B2355" s="30" t="s">
        <v>1041</v>
      </c>
      <c r="C2355" s="31" t="s">
        <v>1172</v>
      </c>
      <c r="D2355" s="31" t="s">
        <v>4353</v>
      </c>
      <c r="E2355" s="32" t="s">
        <v>1909</v>
      </c>
      <c r="F2355" s="5" t="s">
        <v>4773</v>
      </c>
      <c r="G2355" s="30" t="s">
        <v>4774</v>
      </c>
      <c r="H2355" s="30" t="s">
        <v>4775</v>
      </c>
      <c r="I2355" s="30" t="s">
        <v>4776</v>
      </c>
      <c r="J2355" s="30" t="s">
        <v>4354</v>
      </c>
    </row>
    <row r="2356" spans="1:12" x14ac:dyDescent="0.2">
      <c r="B2356" s="30" t="s">
        <v>1041</v>
      </c>
      <c r="C2356" s="31" t="s">
        <v>1172</v>
      </c>
      <c r="D2356" s="31" t="s">
        <v>4353</v>
      </c>
      <c r="E2356" s="32" t="s">
        <v>1909</v>
      </c>
      <c r="F2356" s="5" t="s">
        <v>1141</v>
      </c>
      <c r="G2356" s="30" t="s">
        <v>4777</v>
      </c>
      <c r="H2356" s="30" t="s">
        <v>12</v>
      </c>
      <c r="I2356" s="37">
        <v>44658</v>
      </c>
      <c r="J2356" s="30" t="s">
        <v>4354</v>
      </c>
    </row>
    <row r="2357" spans="1:12" x14ac:dyDescent="0.2">
      <c r="B2357" s="30" t="s">
        <v>758</v>
      </c>
      <c r="C2357" s="31" t="s">
        <v>2706</v>
      </c>
      <c r="D2357" s="31" t="s">
        <v>4512</v>
      </c>
      <c r="E2357" s="32" t="s">
        <v>1956</v>
      </c>
      <c r="F2357" s="5" t="s">
        <v>2221</v>
      </c>
      <c r="G2357" s="30" t="s">
        <v>4778</v>
      </c>
      <c r="H2357" s="30" t="s">
        <v>28</v>
      </c>
      <c r="I2357" s="37">
        <v>44642</v>
      </c>
      <c r="J2357" s="30" t="s">
        <v>4513</v>
      </c>
      <c r="K2357" s="30">
        <v>125</v>
      </c>
    </row>
    <row r="2358" spans="1:12" x14ac:dyDescent="0.2">
      <c r="B2358" s="30" t="s">
        <v>758</v>
      </c>
      <c r="C2358" s="31" t="s">
        <v>3233</v>
      </c>
      <c r="D2358" s="31" t="s">
        <v>4512</v>
      </c>
      <c r="E2358" s="32" t="s">
        <v>1956</v>
      </c>
      <c r="F2358" s="5" t="s">
        <v>2221</v>
      </c>
      <c r="G2358" s="30" t="s">
        <v>4779</v>
      </c>
      <c r="H2358" s="30" t="s">
        <v>12</v>
      </c>
      <c r="I2358" s="37">
        <v>44642</v>
      </c>
      <c r="J2358" s="30" t="s">
        <v>4513</v>
      </c>
      <c r="K2358" s="30">
        <v>125</v>
      </c>
    </row>
    <row r="2359" spans="1:12" x14ac:dyDescent="0.2">
      <c r="B2359" s="30" t="s">
        <v>758</v>
      </c>
      <c r="C2359" s="31" t="s">
        <v>2706</v>
      </c>
      <c r="D2359" s="31" t="s">
        <v>4512</v>
      </c>
      <c r="E2359" s="32" t="s">
        <v>1956</v>
      </c>
      <c r="F2359" s="5" t="s">
        <v>2221</v>
      </c>
      <c r="G2359" s="30" t="s">
        <v>4780</v>
      </c>
      <c r="H2359" s="30" t="s">
        <v>26</v>
      </c>
      <c r="I2359" s="37">
        <v>44642</v>
      </c>
      <c r="J2359" s="30" t="s">
        <v>4513</v>
      </c>
      <c r="K2359" s="30">
        <v>125</v>
      </c>
    </row>
    <row r="2360" spans="1:12" x14ac:dyDescent="0.2">
      <c r="B2360" s="30" t="s">
        <v>758</v>
      </c>
      <c r="C2360" s="31" t="s">
        <v>2706</v>
      </c>
      <c r="D2360" s="31" t="s">
        <v>4512</v>
      </c>
      <c r="E2360" s="32" t="s">
        <v>1956</v>
      </c>
      <c r="F2360" s="5" t="s">
        <v>2221</v>
      </c>
      <c r="G2360" s="30" t="s">
        <v>2344</v>
      </c>
      <c r="H2360" s="30" t="s">
        <v>12</v>
      </c>
      <c r="I2360" s="37">
        <v>44642</v>
      </c>
      <c r="J2360" s="30" t="s">
        <v>1813</v>
      </c>
      <c r="K2360" s="30">
        <v>125</v>
      </c>
    </row>
    <row r="2361" spans="1:12" x14ac:dyDescent="0.2">
      <c r="B2361" s="30" t="s">
        <v>758</v>
      </c>
      <c r="C2361" s="31" t="s">
        <v>2706</v>
      </c>
      <c r="D2361" s="31" t="s">
        <v>4512</v>
      </c>
      <c r="E2361" s="32" t="s">
        <v>1956</v>
      </c>
      <c r="F2361" s="5" t="s">
        <v>2221</v>
      </c>
      <c r="G2361" s="30" t="s">
        <v>399</v>
      </c>
      <c r="H2361" s="30" t="s">
        <v>29</v>
      </c>
      <c r="I2361" s="37">
        <v>44642</v>
      </c>
      <c r="J2361" s="30" t="s">
        <v>4513</v>
      </c>
      <c r="K2361" s="30">
        <v>125</v>
      </c>
    </row>
    <row r="2362" spans="1:12" x14ac:dyDescent="0.2">
      <c r="B2362" s="30" t="s">
        <v>758</v>
      </c>
      <c r="C2362" s="31" t="s">
        <v>2706</v>
      </c>
      <c r="D2362" s="31" t="s">
        <v>4512</v>
      </c>
      <c r="E2362" s="32" t="s">
        <v>1956</v>
      </c>
      <c r="F2362" s="5" t="s">
        <v>2221</v>
      </c>
      <c r="G2362" s="30" t="s">
        <v>4781</v>
      </c>
      <c r="H2362" s="30" t="s">
        <v>12</v>
      </c>
      <c r="I2362" s="37">
        <v>44642</v>
      </c>
      <c r="J2362" s="30" t="s">
        <v>4513</v>
      </c>
      <c r="K2362" s="30">
        <v>125</v>
      </c>
    </row>
    <row r="2363" spans="1:12" x14ac:dyDescent="0.2">
      <c r="B2363" s="30" t="s">
        <v>758</v>
      </c>
      <c r="C2363" s="31" t="s">
        <v>2706</v>
      </c>
      <c r="D2363" s="31" t="s">
        <v>4512</v>
      </c>
      <c r="E2363" s="32" t="s">
        <v>1956</v>
      </c>
      <c r="F2363" s="5" t="s">
        <v>2221</v>
      </c>
      <c r="G2363" s="30" t="s">
        <v>4782</v>
      </c>
      <c r="H2363" s="30" t="s">
        <v>12</v>
      </c>
      <c r="I2363" s="37">
        <v>44642</v>
      </c>
      <c r="J2363" s="30" t="s">
        <v>1779</v>
      </c>
      <c r="K2363" s="30">
        <v>125</v>
      </c>
    </row>
    <row r="2364" spans="1:12" x14ac:dyDescent="0.2">
      <c r="B2364" s="30" t="s">
        <v>79</v>
      </c>
      <c r="C2364" s="31" t="s">
        <v>4783</v>
      </c>
      <c r="D2364" s="31" t="s">
        <v>2183</v>
      </c>
      <c r="E2364" s="32" t="s">
        <v>1350</v>
      </c>
      <c r="F2364" s="5" t="s">
        <v>1351</v>
      </c>
      <c r="G2364" s="30" t="s">
        <v>1352</v>
      </c>
      <c r="H2364" s="30" t="s">
        <v>3</v>
      </c>
      <c r="I2364" s="37">
        <v>44638</v>
      </c>
      <c r="J2364" s="30" t="s">
        <v>2277</v>
      </c>
    </row>
    <row r="2365" spans="1:12" x14ac:dyDescent="0.2">
      <c r="B2365" s="30" t="s">
        <v>79</v>
      </c>
      <c r="C2365" s="31" t="e">
        <f>-EAL</f>
        <v>#NAME?</v>
      </c>
      <c r="D2365" s="31" t="s">
        <v>2183</v>
      </c>
      <c r="E2365" s="32" t="s">
        <v>1332</v>
      </c>
      <c r="F2365" s="5" t="s">
        <v>314</v>
      </c>
      <c r="G2365" s="30" t="s">
        <v>1354</v>
      </c>
      <c r="H2365" s="30" t="s">
        <v>3</v>
      </c>
      <c r="I2365" s="37">
        <v>44638</v>
      </c>
      <c r="J2365" s="30" t="s">
        <v>2277</v>
      </c>
    </row>
    <row r="2367" spans="1:12" x14ac:dyDescent="0.2">
      <c r="A2367" s="32" t="s">
        <v>4784</v>
      </c>
      <c r="B2367" s="30" t="s">
        <v>4785</v>
      </c>
      <c r="C2367" s="31" t="s">
        <v>4786</v>
      </c>
      <c r="E2367" s="32" t="s">
        <v>4787</v>
      </c>
      <c r="F2367" s="5" t="s">
        <v>4788</v>
      </c>
      <c r="H2367" s="30" t="s">
        <v>4789</v>
      </c>
      <c r="I2367" s="30" t="s">
        <v>4790</v>
      </c>
      <c r="J2367" s="30" t="s">
        <v>4791</v>
      </c>
      <c r="K2367" s="30" t="s">
        <v>4792</v>
      </c>
      <c r="L2367" s="30" t="s">
        <v>4793</v>
      </c>
    </row>
    <row r="2368" spans="1:12" x14ac:dyDescent="0.2">
      <c r="B2368" s="30" t="s">
        <v>4794</v>
      </c>
      <c r="C2368" s="31" t="s">
        <v>4795</v>
      </c>
      <c r="D2368" s="31" t="s">
        <v>4796</v>
      </c>
      <c r="E2368" s="32" t="s">
        <v>4797</v>
      </c>
      <c r="F2368" s="5" t="s">
        <v>4798</v>
      </c>
      <c r="G2368" s="30" t="s">
        <v>4799</v>
      </c>
      <c r="H2368" s="30" t="s">
        <v>4800</v>
      </c>
      <c r="I2368" s="30" t="s">
        <v>4801</v>
      </c>
      <c r="J2368" s="30" t="s">
        <v>4802</v>
      </c>
      <c r="K2368" s="30" t="s">
        <v>2926</v>
      </c>
    </row>
    <row r="2369" spans="2:13" x14ac:dyDescent="0.2">
      <c r="B2369" s="30" t="s">
        <v>79</v>
      </c>
      <c r="C2369" s="31" t="s">
        <v>4803</v>
      </c>
      <c r="D2369" s="31" t="s">
        <v>4804</v>
      </c>
      <c r="E2369" s="32" t="s">
        <v>4805</v>
      </c>
      <c r="F2369" s="5" t="s">
        <v>314</v>
      </c>
      <c r="G2369" s="30" t="s">
        <v>4806</v>
      </c>
      <c r="I2369" s="30" t="s">
        <v>4807</v>
      </c>
      <c r="J2369" s="30" t="s">
        <v>4808</v>
      </c>
      <c r="K2369" s="30" t="s">
        <v>2926</v>
      </c>
      <c r="M2369" s="30" t="s">
        <v>4809</v>
      </c>
    </row>
    <row r="2370" spans="2:13" x14ac:dyDescent="0.2">
      <c r="B2370" s="30" t="s">
        <v>79</v>
      </c>
      <c r="C2370" s="31" t="s">
        <v>213</v>
      </c>
      <c r="D2370" s="31" t="s">
        <v>4810</v>
      </c>
      <c r="E2370" s="32" t="s">
        <v>1350</v>
      </c>
      <c r="F2370" s="5" t="s">
        <v>4811</v>
      </c>
      <c r="G2370" s="30" t="s">
        <v>4812</v>
      </c>
      <c r="I2370" s="30" t="s">
        <v>3</v>
      </c>
      <c r="J2370" s="37">
        <v>44662</v>
      </c>
      <c r="K2370" s="30" t="s">
        <v>2926</v>
      </c>
    </row>
    <row r="2371" spans="2:13" x14ac:dyDescent="0.2">
      <c r="B2371" s="30" t="s">
        <v>79</v>
      </c>
      <c r="C2371" s="31" t="s">
        <v>213</v>
      </c>
      <c r="D2371" s="31" t="s">
        <v>4810</v>
      </c>
      <c r="E2371" s="32" t="s">
        <v>1332</v>
      </c>
      <c r="F2371" s="5" t="s">
        <v>314</v>
      </c>
      <c r="G2371" s="30" t="s">
        <v>1354</v>
      </c>
      <c r="I2371" s="30" t="s">
        <v>3</v>
      </c>
      <c r="J2371" s="37">
        <v>44662</v>
      </c>
      <c r="K2371" s="30" t="s">
        <v>2926</v>
      </c>
    </row>
    <row r="2372" spans="2:13" x14ac:dyDescent="0.2">
      <c r="B2372" s="30" t="s">
        <v>79</v>
      </c>
      <c r="C2372" s="31" t="s">
        <v>136</v>
      </c>
      <c r="D2372" s="31" t="s">
        <v>2954</v>
      </c>
      <c r="E2372" s="32" t="s">
        <v>1350</v>
      </c>
      <c r="F2372" s="5" t="s">
        <v>1351</v>
      </c>
      <c r="G2372" s="30" t="s">
        <v>1352</v>
      </c>
      <c r="I2372" s="30" t="s">
        <v>3</v>
      </c>
      <c r="J2372" s="37">
        <v>44662</v>
      </c>
      <c r="K2372" s="30" t="s">
        <v>2926</v>
      </c>
    </row>
    <row r="2373" spans="2:13" x14ac:dyDescent="0.2">
      <c r="B2373" s="30" t="s">
        <v>79</v>
      </c>
      <c r="C2373" s="31" t="s">
        <v>136</v>
      </c>
      <c r="D2373" s="31" t="s">
        <v>2954</v>
      </c>
      <c r="E2373" s="32" t="s">
        <v>1332</v>
      </c>
      <c r="F2373" s="5" t="s">
        <v>314</v>
      </c>
      <c r="G2373" s="30" t="s">
        <v>1354</v>
      </c>
      <c r="I2373" s="30" t="s">
        <v>3</v>
      </c>
      <c r="J2373" s="37">
        <v>44662</v>
      </c>
      <c r="K2373" s="30" t="s">
        <v>2926</v>
      </c>
    </row>
    <row r="2374" spans="2:13" x14ac:dyDescent="0.2">
      <c r="B2374" s="30" t="s">
        <v>79</v>
      </c>
      <c r="C2374" s="31" t="s">
        <v>986</v>
      </c>
      <c r="D2374" s="31" t="s">
        <v>4813</v>
      </c>
      <c r="E2374" s="32" t="s">
        <v>986</v>
      </c>
      <c r="F2374" s="5" t="s">
        <v>590</v>
      </c>
      <c r="G2374" s="30" t="s">
        <v>4814</v>
      </c>
      <c r="I2374" s="30" t="s">
        <v>12</v>
      </c>
      <c r="J2374" s="37">
        <v>44679</v>
      </c>
      <c r="K2374" s="30" t="s">
        <v>3302</v>
      </c>
      <c r="L2374" s="30">
        <v>191</v>
      </c>
    </row>
    <row r="2375" spans="2:13" x14ac:dyDescent="0.2">
      <c r="B2375" s="30" t="s">
        <v>4815</v>
      </c>
      <c r="E2375" s="32" t="s">
        <v>472</v>
      </c>
      <c r="F2375" s="5" t="s">
        <v>1900</v>
      </c>
      <c r="G2375" s="30" t="s">
        <v>1901</v>
      </c>
      <c r="I2375" s="30" t="s">
        <v>1903</v>
      </c>
      <c r="J2375" s="37">
        <v>44624</v>
      </c>
      <c r="K2375" s="30" t="s">
        <v>1822</v>
      </c>
    </row>
    <row r="2376" spans="2:13" x14ac:dyDescent="0.2">
      <c r="B2376" s="30" t="s">
        <v>4816</v>
      </c>
      <c r="E2376" s="32" t="s">
        <v>1122</v>
      </c>
      <c r="F2376" s="5" t="s">
        <v>623</v>
      </c>
      <c r="G2376" s="30" t="s">
        <v>3313</v>
      </c>
      <c r="I2376" s="30" t="s">
        <v>4817</v>
      </c>
      <c r="J2376" s="37">
        <v>44623</v>
      </c>
      <c r="K2376" s="30" t="s">
        <v>3316</v>
      </c>
    </row>
    <row r="2377" spans="2:13" x14ac:dyDescent="0.2">
      <c r="B2377" s="30" t="s">
        <v>4818</v>
      </c>
      <c r="E2377" s="32" t="s">
        <v>2311</v>
      </c>
      <c r="F2377" s="5" t="s">
        <v>4819</v>
      </c>
      <c r="G2377" s="30" t="s">
        <v>1522</v>
      </c>
      <c r="I2377" s="30" t="s">
        <v>4820</v>
      </c>
      <c r="J2377" s="37">
        <v>44624</v>
      </c>
      <c r="K2377" s="30" t="s">
        <v>4821</v>
      </c>
    </row>
    <row r="2378" spans="2:13" x14ac:dyDescent="0.2">
      <c r="B2378" s="30" t="s">
        <v>92</v>
      </c>
      <c r="C2378" s="31" t="s">
        <v>327</v>
      </c>
      <c r="D2378" s="31" t="s">
        <v>4822</v>
      </c>
      <c r="E2378" s="32" t="s">
        <v>1350</v>
      </c>
      <c r="F2378" s="5" t="s">
        <v>1351</v>
      </c>
      <c r="G2378" s="30" t="s">
        <v>1352</v>
      </c>
      <c r="I2378" s="30" t="s">
        <v>3</v>
      </c>
      <c r="J2378" s="37">
        <v>44629</v>
      </c>
      <c r="K2378" s="30" t="s">
        <v>1579</v>
      </c>
    </row>
    <row r="2379" spans="2:13" x14ac:dyDescent="0.2">
      <c r="B2379" s="30" t="s">
        <v>92</v>
      </c>
      <c r="C2379" s="31" t="s">
        <v>327</v>
      </c>
      <c r="D2379" s="31" t="s">
        <v>4822</v>
      </c>
      <c r="E2379" s="32" t="s">
        <v>1332</v>
      </c>
      <c r="F2379" s="5" t="s">
        <v>314</v>
      </c>
      <c r="G2379" s="30" t="s">
        <v>1354</v>
      </c>
      <c r="I2379" s="30" t="s">
        <v>1631</v>
      </c>
      <c r="J2379" s="37">
        <v>44629</v>
      </c>
      <c r="K2379" s="30" t="s">
        <v>1579</v>
      </c>
    </row>
    <row r="2380" spans="2:13" x14ac:dyDescent="0.2">
      <c r="B2380" s="30" t="s">
        <v>92</v>
      </c>
      <c r="C2380" s="31" t="s">
        <v>327</v>
      </c>
      <c r="D2380" s="31" t="s">
        <v>4823</v>
      </c>
      <c r="E2380" s="32" t="s">
        <v>2340</v>
      </c>
      <c r="F2380" s="5" t="s">
        <v>1351</v>
      </c>
      <c r="G2380" s="30" t="s">
        <v>1352</v>
      </c>
      <c r="I2380" s="30" t="s">
        <v>3</v>
      </c>
      <c r="J2380" s="37">
        <v>44629</v>
      </c>
      <c r="K2380" s="30" t="s">
        <v>1416</v>
      </c>
    </row>
    <row r="2381" spans="2:13" x14ac:dyDescent="0.2">
      <c r="B2381" s="30" t="s">
        <v>92</v>
      </c>
      <c r="C2381" s="31" t="s">
        <v>327</v>
      </c>
      <c r="D2381" s="31" t="s">
        <v>4824</v>
      </c>
      <c r="E2381" s="32" t="s">
        <v>1332</v>
      </c>
      <c r="F2381" s="5" t="s">
        <v>314</v>
      </c>
      <c r="G2381" s="30" t="s">
        <v>1354</v>
      </c>
      <c r="I2381" s="30" t="s">
        <v>3</v>
      </c>
      <c r="J2381" s="37">
        <v>44629</v>
      </c>
      <c r="K2381" s="30" t="s">
        <v>1416</v>
      </c>
    </row>
    <row r="2382" spans="2:13" x14ac:dyDescent="0.2">
      <c r="B2382" s="30" t="s">
        <v>92</v>
      </c>
      <c r="C2382" s="31" t="s">
        <v>4825</v>
      </c>
      <c r="D2382" s="31" t="s">
        <v>4826</v>
      </c>
      <c r="E2382" s="32" t="s">
        <v>92</v>
      </c>
      <c r="F2382" s="5" t="s">
        <v>495</v>
      </c>
      <c r="G2382" s="30" t="s">
        <v>4827</v>
      </c>
      <c r="I2382" s="30" t="s">
        <v>12</v>
      </c>
      <c r="J2382" s="37">
        <v>44631</v>
      </c>
      <c r="K2382" s="30" t="s">
        <v>4828</v>
      </c>
      <c r="L2382" s="30" t="s">
        <v>4829</v>
      </c>
    </row>
    <row r="2383" spans="2:13" x14ac:dyDescent="0.2">
      <c r="B2383" s="30" t="s">
        <v>92</v>
      </c>
      <c r="C2383" s="31" t="s">
        <v>2218</v>
      </c>
      <c r="D2383" s="31" t="s">
        <v>4830</v>
      </c>
      <c r="E2383" s="32" t="s">
        <v>92</v>
      </c>
      <c r="F2383" s="5" t="s">
        <v>495</v>
      </c>
      <c r="G2383" s="30" t="s">
        <v>4827</v>
      </c>
      <c r="I2383" s="30" t="s">
        <v>12</v>
      </c>
      <c r="J2383" s="37">
        <v>44631</v>
      </c>
      <c r="K2383" s="30" t="s">
        <v>4828</v>
      </c>
      <c r="L2383" s="30" t="s">
        <v>4829</v>
      </c>
    </row>
    <row r="2384" spans="2:13" x14ac:dyDescent="0.2">
      <c r="B2384" s="30" t="s">
        <v>92</v>
      </c>
      <c r="C2384" s="31" t="s">
        <v>2218</v>
      </c>
      <c r="D2384" s="31" t="s">
        <v>4831</v>
      </c>
      <c r="E2384" s="32" t="s">
        <v>92</v>
      </c>
      <c r="F2384" s="5" t="s">
        <v>495</v>
      </c>
      <c r="G2384" s="30" t="s">
        <v>4827</v>
      </c>
      <c r="I2384" s="30" t="s">
        <v>12</v>
      </c>
      <c r="J2384" s="37">
        <v>44631</v>
      </c>
      <c r="K2384" s="30" t="s">
        <v>4828</v>
      </c>
      <c r="L2384" s="30" t="s">
        <v>4829</v>
      </c>
    </row>
    <row r="2385" spans="1:12" x14ac:dyDescent="0.2">
      <c r="B2385" s="30" t="s">
        <v>92</v>
      </c>
      <c r="C2385" s="31" t="s">
        <v>495</v>
      </c>
      <c r="D2385" s="31" t="s">
        <v>4827</v>
      </c>
      <c r="E2385" s="32" t="s">
        <v>2218</v>
      </c>
      <c r="F2385" s="5" t="s">
        <v>4832</v>
      </c>
      <c r="G2385" s="30" t="s">
        <v>4833</v>
      </c>
      <c r="I2385" s="30" t="s">
        <v>12</v>
      </c>
      <c r="J2385" s="37">
        <v>44631</v>
      </c>
      <c r="K2385" s="30" t="s">
        <v>4828</v>
      </c>
      <c r="L2385" s="30" t="s">
        <v>4829</v>
      </c>
    </row>
    <row r="2386" spans="1:12" x14ac:dyDescent="0.2">
      <c r="B2386" s="30" t="s">
        <v>92</v>
      </c>
      <c r="C2386" s="31" t="s">
        <v>495</v>
      </c>
      <c r="D2386" s="31" t="s">
        <v>4827</v>
      </c>
      <c r="E2386" s="32" t="s">
        <v>92</v>
      </c>
      <c r="F2386" s="5" t="s">
        <v>2218</v>
      </c>
      <c r="G2386" s="30" t="s">
        <v>4834</v>
      </c>
      <c r="I2386" s="30" t="s">
        <v>28</v>
      </c>
      <c r="J2386" s="37">
        <v>44631</v>
      </c>
      <c r="K2386" s="30" t="s">
        <v>4828</v>
      </c>
      <c r="L2386" s="30" t="s">
        <v>4829</v>
      </c>
    </row>
    <row r="2387" spans="1:12" x14ac:dyDescent="0.2">
      <c r="B2387" s="30" t="s">
        <v>92</v>
      </c>
      <c r="C2387" s="31" t="s">
        <v>495</v>
      </c>
      <c r="D2387" s="31" t="s">
        <v>4827</v>
      </c>
      <c r="E2387" s="32" t="s">
        <v>92</v>
      </c>
      <c r="F2387" s="5" t="s">
        <v>2218</v>
      </c>
      <c r="G2387" s="30" t="s">
        <v>4835</v>
      </c>
      <c r="I2387" s="30" t="s">
        <v>12</v>
      </c>
      <c r="J2387" s="37">
        <v>44631</v>
      </c>
      <c r="K2387" s="30" t="s">
        <v>4828</v>
      </c>
      <c r="L2387" s="30" t="s">
        <v>4829</v>
      </c>
    </row>
    <row r="2388" spans="1:12" x14ac:dyDescent="0.2">
      <c r="B2388" s="30" t="s">
        <v>92</v>
      </c>
      <c r="C2388" s="31" t="s">
        <v>495</v>
      </c>
      <c r="D2388" s="31" t="s">
        <v>4827</v>
      </c>
      <c r="E2388" s="32" t="s">
        <v>92</v>
      </c>
      <c r="F2388" s="5" t="s">
        <v>2218</v>
      </c>
      <c r="G2388" s="30" t="s">
        <v>4831</v>
      </c>
      <c r="I2388" s="30" t="s">
        <v>12</v>
      </c>
      <c r="J2388" s="37">
        <v>44631</v>
      </c>
      <c r="K2388" s="30" t="s">
        <v>1916</v>
      </c>
      <c r="L2388" s="30" t="s">
        <v>4829</v>
      </c>
    </row>
    <row r="2389" spans="1:12" x14ac:dyDescent="0.2">
      <c r="B2389" s="30" t="s">
        <v>114</v>
      </c>
      <c r="C2389" s="31" t="s">
        <v>744</v>
      </c>
      <c r="D2389" s="31" t="s">
        <v>4836</v>
      </c>
      <c r="E2389" s="32" t="s">
        <v>1350</v>
      </c>
      <c r="F2389" s="5" t="s">
        <v>1351</v>
      </c>
      <c r="G2389" s="30" t="s">
        <v>1352</v>
      </c>
      <c r="I2389" s="30" t="s">
        <v>3</v>
      </c>
      <c r="J2389" s="37">
        <v>44629</v>
      </c>
      <c r="K2389" s="30" t="s">
        <v>1615</v>
      </c>
    </row>
    <row r="2390" spans="1:12" x14ac:dyDescent="0.2">
      <c r="B2390" s="30" t="s">
        <v>114</v>
      </c>
      <c r="C2390" s="31" t="s">
        <v>744</v>
      </c>
      <c r="D2390" s="31" t="s">
        <v>4837</v>
      </c>
      <c r="E2390" s="32" t="s">
        <v>1332</v>
      </c>
      <c r="F2390" s="5" t="s">
        <v>314</v>
      </c>
      <c r="G2390" s="30" t="s">
        <v>1354</v>
      </c>
      <c r="I2390" s="30" t="s">
        <v>3</v>
      </c>
      <c r="J2390" s="37">
        <v>44629</v>
      </c>
      <c r="K2390" s="30" t="s">
        <v>1615</v>
      </c>
    </row>
    <row r="2391" spans="1:12" x14ac:dyDescent="0.2">
      <c r="B2391" s="30" t="s">
        <v>114</v>
      </c>
      <c r="C2391" s="31" t="s">
        <v>1034</v>
      </c>
      <c r="D2391" s="31" t="s">
        <v>4838</v>
      </c>
      <c r="E2391" s="32" t="s">
        <v>4839</v>
      </c>
      <c r="I2391" s="30" t="s">
        <v>1871</v>
      </c>
      <c r="J2391" s="37">
        <v>44630</v>
      </c>
      <c r="K2391" s="30" t="s">
        <v>1873</v>
      </c>
      <c r="L2391" s="30" t="s">
        <v>4840</v>
      </c>
    </row>
    <row r="2392" spans="1:12" x14ac:dyDescent="0.2">
      <c r="B2392" s="30" t="s">
        <v>114</v>
      </c>
      <c r="C2392" s="31" t="s">
        <v>2279</v>
      </c>
      <c r="D2392" s="31" t="s">
        <v>4841</v>
      </c>
      <c r="E2392" s="32" t="s">
        <v>1350</v>
      </c>
      <c r="F2392" s="5" t="s">
        <v>1351</v>
      </c>
      <c r="G2392" s="30" t="s">
        <v>1352</v>
      </c>
      <c r="I2392" s="30" t="s">
        <v>3</v>
      </c>
      <c r="J2392" s="37">
        <v>44638</v>
      </c>
      <c r="K2392" s="30" t="s">
        <v>2277</v>
      </c>
    </row>
    <row r="2394" spans="1:12" x14ac:dyDescent="0.2">
      <c r="B2394" s="30" t="s">
        <v>4842</v>
      </c>
      <c r="E2394" s="32" t="s">
        <v>4843</v>
      </c>
      <c r="I2394" s="30" t="s">
        <v>4844</v>
      </c>
      <c r="K2394" s="30" t="s">
        <v>4845</v>
      </c>
      <c r="L2394" s="30" t="s">
        <v>4846</v>
      </c>
    </row>
    <row r="2395" spans="1:12" x14ac:dyDescent="0.2">
      <c r="A2395" s="32" t="s">
        <v>4847</v>
      </c>
      <c r="B2395" s="30" t="s">
        <v>4848</v>
      </c>
      <c r="C2395" s="31" t="s">
        <v>4849</v>
      </c>
      <c r="D2395" s="31" t="s">
        <v>4850</v>
      </c>
      <c r="E2395" s="32" t="s">
        <v>4851</v>
      </c>
      <c r="F2395" s="5" t="s">
        <v>4852</v>
      </c>
      <c r="G2395" s="30" t="s">
        <v>4853</v>
      </c>
      <c r="H2395" s="30" t="s">
        <v>4854</v>
      </c>
      <c r="I2395" s="30" t="s">
        <v>4855</v>
      </c>
      <c r="J2395" s="30">
        <v>17872022</v>
      </c>
      <c r="L2395" s="30" t="s">
        <v>4856</v>
      </c>
    </row>
    <row r="2396" spans="1:12" x14ac:dyDescent="0.2">
      <c r="B2396" s="30" t="s">
        <v>4857</v>
      </c>
      <c r="C2396" s="31" t="s">
        <v>4858</v>
      </c>
      <c r="D2396" s="31" t="s">
        <v>4859</v>
      </c>
      <c r="E2396" s="32" t="s">
        <v>4860</v>
      </c>
      <c r="F2396" s="5" t="s">
        <v>4861</v>
      </c>
      <c r="G2396" s="30" t="s">
        <v>4862</v>
      </c>
      <c r="H2396" s="30" t="s">
        <v>4863</v>
      </c>
      <c r="I2396" s="30" t="s">
        <v>4864</v>
      </c>
      <c r="J2396" s="30" t="s">
        <v>4865</v>
      </c>
      <c r="L2396" s="30" t="s">
        <v>4866</v>
      </c>
    </row>
    <row r="2397" spans="1:12" x14ac:dyDescent="0.2">
      <c r="B2397" s="30" t="s">
        <v>4867</v>
      </c>
      <c r="C2397" s="31" t="s">
        <v>4868</v>
      </c>
      <c r="D2397" s="31" t="s">
        <v>4869</v>
      </c>
      <c r="E2397" s="32" t="s">
        <v>4870</v>
      </c>
      <c r="F2397" s="5" t="s">
        <v>4871</v>
      </c>
      <c r="G2397" s="30" t="s">
        <v>4872</v>
      </c>
      <c r="H2397" s="30" t="s">
        <v>4873</v>
      </c>
      <c r="I2397" s="30" t="s">
        <v>3262</v>
      </c>
      <c r="J2397" s="30" t="s">
        <v>2277</v>
      </c>
      <c r="L2397" s="30" t="s">
        <v>4874</v>
      </c>
    </row>
    <row r="2398" spans="1:12" x14ac:dyDescent="0.2">
      <c r="B2398" s="30" t="s">
        <v>114</v>
      </c>
      <c r="C2398" s="31" t="s">
        <v>2955</v>
      </c>
      <c r="D2398" s="31" t="s">
        <v>2954</v>
      </c>
      <c r="E2398" s="32" t="s">
        <v>1350</v>
      </c>
      <c r="F2398" s="5" t="s">
        <v>1351</v>
      </c>
      <c r="G2398" s="30" t="s">
        <v>1939</v>
      </c>
      <c r="H2398" s="30" t="s">
        <v>3</v>
      </c>
      <c r="I2398" s="30" t="s">
        <v>1836</v>
      </c>
      <c r="J2398" s="30" t="s">
        <v>2926</v>
      </c>
    </row>
    <row r="2399" spans="1:12" x14ac:dyDescent="0.2">
      <c r="B2399" s="30" t="s">
        <v>114</v>
      </c>
      <c r="C2399" s="31" t="s">
        <v>2955</v>
      </c>
      <c r="D2399" s="31" t="s">
        <v>2954</v>
      </c>
      <c r="E2399" s="32" t="s">
        <v>1332</v>
      </c>
      <c r="F2399" s="5" t="s">
        <v>314</v>
      </c>
      <c r="G2399" s="30" t="s">
        <v>1354</v>
      </c>
      <c r="H2399" s="30" t="s">
        <v>3</v>
      </c>
      <c r="I2399" s="37">
        <v>44662</v>
      </c>
      <c r="J2399" s="30" t="s">
        <v>2926</v>
      </c>
    </row>
    <row r="2400" spans="1:12" x14ac:dyDescent="0.2">
      <c r="B2400" s="30" t="s">
        <v>114</v>
      </c>
      <c r="C2400" s="31" t="s">
        <v>296</v>
      </c>
      <c r="D2400" s="31" t="s">
        <v>2115</v>
      </c>
      <c r="E2400" s="32" t="s">
        <v>1350</v>
      </c>
      <c r="F2400" s="5" t="s">
        <v>1351</v>
      </c>
      <c r="G2400" s="30" t="s">
        <v>1939</v>
      </c>
      <c r="H2400" s="30" t="s">
        <v>3</v>
      </c>
      <c r="I2400" s="37">
        <v>44662</v>
      </c>
      <c r="J2400" s="30" t="s">
        <v>2926</v>
      </c>
    </row>
    <row r="2401" spans="2:10" x14ac:dyDescent="0.2">
      <c r="B2401" s="30" t="s">
        <v>114</v>
      </c>
      <c r="C2401" s="31" t="s">
        <v>296</v>
      </c>
      <c r="D2401" s="31" t="s">
        <v>4875</v>
      </c>
      <c r="E2401" s="32" t="s">
        <v>1332</v>
      </c>
      <c r="F2401" s="5" t="s">
        <v>314</v>
      </c>
      <c r="G2401" s="30" t="s">
        <v>1354</v>
      </c>
      <c r="H2401" s="30" t="s">
        <v>3</v>
      </c>
      <c r="I2401" s="37">
        <v>44662</v>
      </c>
      <c r="J2401" s="30" t="s">
        <v>2926</v>
      </c>
    </row>
    <row r="2402" spans="2:10" x14ac:dyDescent="0.2">
      <c r="B2402" s="30" t="s">
        <v>114</v>
      </c>
      <c r="C2402" s="31" t="s">
        <v>2911</v>
      </c>
      <c r="D2402" s="31" t="s">
        <v>4876</v>
      </c>
      <c r="E2402" s="32" t="s">
        <v>1350</v>
      </c>
      <c r="F2402" s="5" t="s">
        <v>1351</v>
      </c>
      <c r="G2402" s="30" t="s">
        <v>1352</v>
      </c>
      <c r="H2402" s="30" t="s">
        <v>3</v>
      </c>
      <c r="I2402" s="37">
        <v>44662</v>
      </c>
      <c r="J2402" s="30" t="s">
        <v>2926</v>
      </c>
    </row>
    <row r="2403" spans="2:10" x14ac:dyDescent="0.2">
      <c r="B2403" s="30" t="s">
        <v>114</v>
      </c>
      <c r="C2403" s="31" t="s">
        <v>2911</v>
      </c>
      <c r="D2403" s="31" t="s">
        <v>4876</v>
      </c>
      <c r="E2403" s="32" t="s">
        <v>1332</v>
      </c>
      <c r="F2403" s="5" t="s">
        <v>314</v>
      </c>
      <c r="G2403" s="30" t="s">
        <v>1354</v>
      </c>
      <c r="H2403" s="30" t="s">
        <v>3</v>
      </c>
      <c r="I2403" s="37">
        <v>44662</v>
      </c>
      <c r="J2403" s="30" t="s">
        <v>2926</v>
      </c>
    </row>
    <row r="2404" spans="2:10" x14ac:dyDescent="0.2">
      <c r="B2404" s="30" t="s">
        <v>2911</v>
      </c>
      <c r="C2404" s="31" t="s">
        <v>412</v>
      </c>
      <c r="D2404" s="31" t="s">
        <v>4877</v>
      </c>
      <c r="E2404" s="32" t="s">
        <v>1350</v>
      </c>
      <c r="F2404" s="5" t="s">
        <v>1351</v>
      </c>
      <c r="G2404" s="30" t="s">
        <v>1939</v>
      </c>
      <c r="H2404" s="30" t="s">
        <v>40</v>
      </c>
      <c r="I2404" s="37">
        <v>44662</v>
      </c>
      <c r="J2404" s="30" t="s">
        <v>2926</v>
      </c>
    </row>
    <row r="2405" spans="2:10" x14ac:dyDescent="0.2">
      <c r="B2405" s="30" t="s">
        <v>2911</v>
      </c>
      <c r="C2405" s="31" t="s">
        <v>412</v>
      </c>
      <c r="D2405" s="31" t="s">
        <v>4877</v>
      </c>
      <c r="E2405" s="32" t="s">
        <v>1332</v>
      </c>
      <c r="F2405" s="5" t="s">
        <v>314</v>
      </c>
      <c r="G2405" s="30" t="s">
        <v>1354</v>
      </c>
      <c r="H2405" s="30" t="s">
        <v>3</v>
      </c>
      <c r="I2405" s="37">
        <v>44662</v>
      </c>
      <c r="J2405" s="30" t="s">
        <v>2926</v>
      </c>
    </row>
    <row r="2406" spans="2:10" x14ac:dyDescent="0.2">
      <c r="B2406" s="30" t="s">
        <v>2911</v>
      </c>
      <c r="C2406" s="31" t="s">
        <v>143</v>
      </c>
      <c r="D2406" s="31" t="s">
        <v>4878</v>
      </c>
      <c r="E2406" s="32" t="s">
        <v>1350</v>
      </c>
      <c r="F2406" s="5" t="s">
        <v>1351</v>
      </c>
      <c r="G2406" s="30" t="s">
        <v>1352</v>
      </c>
      <c r="H2406" s="30" t="s">
        <v>3</v>
      </c>
      <c r="I2406" s="37">
        <v>44662</v>
      </c>
      <c r="J2406" s="30" t="s">
        <v>2926</v>
      </c>
    </row>
    <row r="2407" spans="2:10" x14ac:dyDescent="0.2">
      <c r="B2407" s="30" t="s">
        <v>2911</v>
      </c>
      <c r="C2407" s="31" t="s">
        <v>143</v>
      </c>
      <c r="D2407" s="31" t="s">
        <v>4879</v>
      </c>
      <c r="E2407" s="32" t="s">
        <v>1332</v>
      </c>
      <c r="F2407" s="5" t="s">
        <v>314</v>
      </c>
      <c r="G2407" s="30" t="s">
        <v>1354</v>
      </c>
      <c r="H2407" s="30" t="s">
        <v>3</v>
      </c>
      <c r="I2407" s="37">
        <v>44662</v>
      </c>
      <c r="J2407" s="30" t="s">
        <v>2926</v>
      </c>
    </row>
    <row r="2408" spans="2:10" x14ac:dyDescent="0.2">
      <c r="B2408" s="30" t="s">
        <v>2414</v>
      </c>
      <c r="C2408" s="31" t="s">
        <v>892</v>
      </c>
      <c r="D2408" s="31" t="s">
        <v>4880</v>
      </c>
      <c r="E2408" s="32" t="s">
        <v>1350</v>
      </c>
      <c r="F2408" s="5" t="s">
        <v>1351</v>
      </c>
      <c r="G2408" s="30" t="s">
        <v>1352</v>
      </c>
      <c r="H2408" s="30" t="s">
        <v>3</v>
      </c>
      <c r="I2408" s="37">
        <v>44638</v>
      </c>
      <c r="J2408" s="30" t="s">
        <v>1813</v>
      </c>
    </row>
    <row r="2409" spans="2:10" x14ac:dyDescent="0.2">
      <c r="B2409" s="30" t="s">
        <v>2414</v>
      </c>
      <c r="C2409" s="31" t="s">
        <v>892</v>
      </c>
      <c r="D2409" s="31" t="s">
        <v>4880</v>
      </c>
      <c r="E2409" s="32" t="s">
        <v>1332</v>
      </c>
      <c r="F2409" s="5" t="s">
        <v>314</v>
      </c>
      <c r="G2409" s="30" t="s">
        <v>1354</v>
      </c>
      <c r="H2409" s="30" t="s">
        <v>3</v>
      </c>
      <c r="I2409" s="37">
        <v>44638</v>
      </c>
      <c r="J2409" s="30" t="s">
        <v>3809</v>
      </c>
    </row>
    <row r="2410" spans="2:10" x14ac:dyDescent="0.2">
      <c r="B2410" s="30" t="s">
        <v>4881</v>
      </c>
      <c r="C2410" s="31" t="s">
        <v>100</v>
      </c>
      <c r="D2410" s="31" t="s">
        <v>4585</v>
      </c>
      <c r="E2410" s="32" t="s">
        <v>2303</v>
      </c>
      <c r="F2410" s="5" t="s">
        <v>1351</v>
      </c>
      <c r="G2410" s="30" t="s">
        <v>1352</v>
      </c>
      <c r="H2410" s="30" t="s">
        <v>3</v>
      </c>
      <c r="I2410" s="37">
        <v>44633</v>
      </c>
      <c r="J2410" s="30" t="s">
        <v>1469</v>
      </c>
    </row>
    <row r="2411" spans="2:10" x14ac:dyDescent="0.2">
      <c r="B2411" s="30" t="s">
        <v>2414</v>
      </c>
      <c r="C2411" s="31" t="s">
        <v>100</v>
      </c>
      <c r="D2411" s="31" t="s">
        <v>4585</v>
      </c>
      <c r="E2411" s="32" t="s">
        <v>1332</v>
      </c>
      <c r="F2411" s="5" t="s">
        <v>314</v>
      </c>
      <c r="G2411" s="30" t="s">
        <v>1354</v>
      </c>
      <c r="H2411" s="30" t="s">
        <v>3</v>
      </c>
      <c r="I2411" s="37">
        <v>44638</v>
      </c>
      <c r="J2411" s="30" t="s">
        <v>2518</v>
      </c>
    </row>
    <row r="2412" spans="2:10" x14ac:dyDescent="0.2">
      <c r="B2412" s="30" t="s">
        <v>2414</v>
      </c>
      <c r="C2412" s="31" t="s">
        <v>892</v>
      </c>
      <c r="D2412" s="31" t="s">
        <v>4880</v>
      </c>
      <c r="E2412" s="32" t="s">
        <v>1350</v>
      </c>
      <c r="F2412" s="5" t="s">
        <v>1351</v>
      </c>
      <c r="G2412" s="30" t="s">
        <v>1352</v>
      </c>
      <c r="H2412" s="30" t="s">
        <v>3</v>
      </c>
      <c r="I2412" s="37">
        <v>44638</v>
      </c>
      <c r="J2412" s="30" t="s">
        <v>2518</v>
      </c>
    </row>
    <row r="2413" spans="2:10" x14ac:dyDescent="0.2">
      <c r="B2413" s="30" t="s">
        <v>2414</v>
      </c>
      <c r="C2413" s="31" t="s">
        <v>892</v>
      </c>
      <c r="D2413" s="31" t="s">
        <v>4880</v>
      </c>
      <c r="E2413" s="32" t="s">
        <v>1332</v>
      </c>
      <c r="F2413" s="5" t="s">
        <v>314</v>
      </c>
      <c r="G2413" s="30" t="s">
        <v>1354</v>
      </c>
      <c r="H2413" s="30" t="s">
        <v>3</v>
      </c>
      <c r="I2413" s="37">
        <v>44638</v>
      </c>
      <c r="J2413" s="30" t="s">
        <v>3316</v>
      </c>
    </row>
    <row r="2414" spans="2:10" x14ac:dyDescent="0.2">
      <c r="B2414" s="30" t="s">
        <v>503</v>
      </c>
      <c r="C2414" s="31" t="s">
        <v>408</v>
      </c>
      <c r="D2414" s="31" t="s">
        <v>4882</v>
      </c>
      <c r="E2414" s="32" t="s">
        <v>1350</v>
      </c>
      <c r="F2414" s="5" t="s">
        <v>1351</v>
      </c>
      <c r="G2414" s="30" t="s">
        <v>1939</v>
      </c>
      <c r="H2414" s="30" t="s">
        <v>3</v>
      </c>
      <c r="I2414" s="37">
        <v>44638</v>
      </c>
      <c r="J2414" s="30" t="s">
        <v>2277</v>
      </c>
    </row>
    <row r="2415" spans="2:10" x14ac:dyDescent="0.2">
      <c r="B2415" s="30" t="s">
        <v>503</v>
      </c>
      <c r="C2415" s="31" t="s">
        <v>408</v>
      </c>
      <c r="D2415" s="31" t="s">
        <v>4883</v>
      </c>
      <c r="E2415" s="32" t="s">
        <v>1332</v>
      </c>
      <c r="F2415" s="5" t="s">
        <v>314</v>
      </c>
      <c r="G2415" s="30" t="s">
        <v>1354</v>
      </c>
      <c r="H2415" s="30" t="s">
        <v>3</v>
      </c>
      <c r="I2415" s="37">
        <v>44638</v>
      </c>
      <c r="J2415" s="30" t="s">
        <v>2277</v>
      </c>
    </row>
    <row r="2416" spans="2:10" x14ac:dyDescent="0.2">
      <c r="B2416" s="30" t="s">
        <v>503</v>
      </c>
      <c r="C2416" s="31" t="s">
        <v>595</v>
      </c>
      <c r="D2416" s="31" t="s">
        <v>4113</v>
      </c>
      <c r="E2416" s="32" t="s">
        <v>1350</v>
      </c>
      <c r="F2416" s="5" t="s">
        <v>1351</v>
      </c>
      <c r="G2416" s="30" t="s">
        <v>1352</v>
      </c>
      <c r="H2416" s="30" t="s">
        <v>3</v>
      </c>
      <c r="I2416" s="37">
        <v>44638</v>
      </c>
      <c r="J2416" s="30" t="s">
        <v>2277</v>
      </c>
    </row>
    <row r="2417" spans="1:10" x14ac:dyDescent="0.2">
      <c r="B2417" s="30" t="s">
        <v>503</v>
      </c>
      <c r="C2417" s="31" t="s">
        <v>595</v>
      </c>
      <c r="D2417" s="31" t="s">
        <v>4113</v>
      </c>
      <c r="E2417" s="32" t="s">
        <v>1332</v>
      </c>
      <c r="F2417" s="5" t="s">
        <v>314</v>
      </c>
      <c r="G2417" s="30" t="s">
        <v>1354</v>
      </c>
      <c r="H2417" s="30" t="s">
        <v>3</v>
      </c>
      <c r="I2417" s="37">
        <v>44638</v>
      </c>
      <c r="J2417" s="30" t="s">
        <v>2277</v>
      </c>
    </row>
    <row r="2418" spans="1:10" x14ac:dyDescent="0.2">
      <c r="B2418" s="30" t="s">
        <v>503</v>
      </c>
      <c r="C2418" s="31" t="s">
        <v>4884</v>
      </c>
      <c r="D2418" s="31" t="s">
        <v>504</v>
      </c>
      <c r="E2418" s="32" t="s">
        <v>175</v>
      </c>
      <c r="F2418" s="5" t="s">
        <v>3770</v>
      </c>
      <c r="G2418" s="30" t="s">
        <v>4885</v>
      </c>
      <c r="H2418" s="30" t="s">
        <v>7</v>
      </c>
      <c r="I2418" s="37">
        <v>44649</v>
      </c>
      <c r="J2418" s="30" t="s">
        <v>3773</v>
      </c>
    </row>
    <row r="2419" spans="1:10" x14ac:dyDescent="0.2">
      <c r="B2419" s="30" t="s">
        <v>4886</v>
      </c>
      <c r="C2419" s="31" t="s">
        <v>172</v>
      </c>
      <c r="D2419" s="31" t="s">
        <v>4887</v>
      </c>
      <c r="E2419" s="32" t="s">
        <v>1350</v>
      </c>
      <c r="F2419" s="5" t="s">
        <v>1351</v>
      </c>
      <c r="G2419" s="30" t="s">
        <v>1939</v>
      </c>
      <c r="H2419" s="30" t="s">
        <v>3</v>
      </c>
      <c r="I2419" s="37">
        <v>44662</v>
      </c>
      <c r="J2419" s="30" t="s">
        <v>2963</v>
      </c>
    </row>
    <row r="2420" spans="1:10" x14ac:dyDescent="0.2">
      <c r="B2420" s="30" t="s">
        <v>4886</v>
      </c>
      <c r="C2420" s="31" t="s">
        <v>172</v>
      </c>
      <c r="D2420" s="31" t="s">
        <v>4887</v>
      </c>
      <c r="E2420" s="32" t="s">
        <v>1332</v>
      </c>
      <c r="F2420" s="5" t="s">
        <v>314</v>
      </c>
      <c r="G2420" s="30" t="s">
        <v>1354</v>
      </c>
      <c r="H2420" s="30" t="s">
        <v>3</v>
      </c>
      <c r="I2420" s="37">
        <v>44662</v>
      </c>
      <c r="J2420" s="30" t="s">
        <v>2963</v>
      </c>
    </row>
    <row r="2422" spans="1:10" x14ac:dyDescent="0.2">
      <c r="A2422" s="32" t="s">
        <v>4888</v>
      </c>
    </row>
    <row r="2424" spans="1:10" x14ac:dyDescent="0.2">
      <c r="A2424" s="32" t="s">
        <v>41</v>
      </c>
    </row>
    <row r="2426" spans="1:10" x14ac:dyDescent="0.2">
      <c r="A2426" s="32" t="s">
        <v>32</v>
      </c>
    </row>
    <row r="2428" spans="1:10" x14ac:dyDescent="0.2">
      <c r="A2428" s="32" t="s">
        <v>41</v>
      </c>
    </row>
    <row r="2430" spans="1:10" x14ac:dyDescent="0.2">
      <c r="A2430" s="32" t="s">
        <v>41</v>
      </c>
    </row>
    <row r="2432" spans="1:10" x14ac:dyDescent="0.2">
      <c r="A2432" s="32" t="s">
        <v>32</v>
      </c>
    </row>
    <row r="2434" spans="1:1" x14ac:dyDescent="0.2">
      <c r="A2434" s="32" t="s">
        <v>32</v>
      </c>
    </row>
    <row r="2436" spans="1:1" x14ac:dyDescent="0.2">
      <c r="A2436" s="32" t="s">
        <v>32</v>
      </c>
    </row>
    <row r="2438" spans="1:1" x14ac:dyDescent="0.2">
      <c r="A2438" s="32" t="s">
        <v>32</v>
      </c>
    </row>
    <row r="2440" spans="1:1" x14ac:dyDescent="0.2">
      <c r="A2440" s="32" t="s">
        <v>44</v>
      </c>
    </row>
    <row r="2442" spans="1:1" x14ac:dyDescent="0.2">
      <c r="A2442" s="32" t="s">
        <v>32</v>
      </c>
    </row>
    <row r="2444" spans="1:1" x14ac:dyDescent="0.2">
      <c r="A2444" s="32" t="s">
        <v>60</v>
      </c>
    </row>
    <row r="2446" spans="1:1" x14ac:dyDescent="0.2">
      <c r="A2446" s="32" t="s">
        <v>32</v>
      </c>
    </row>
    <row r="2448" spans="1:1" x14ac:dyDescent="0.2">
      <c r="A2448" s="32" t="s">
        <v>32</v>
      </c>
    </row>
    <row r="2450" spans="1:12" x14ac:dyDescent="0.2">
      <c r="A2450" s="32" t="s">
        <v>32</v>
      </c>
    </row>
    <row r="2452" spans="1:12" x14ac:dyDescent="0.2">
      <c r="A2452" s="32" t="s">
        <v>4889</v>
      </c>
      <c r="B2452" s="30" t="s">
        <v>4890</v>
      </c>
      <c r="C2452" s="31" t="s">
        <v>4891</v>
      </c>
      <c r="D2452" s="31" t="s">
        <v>4892</v>
      </c>
      <c r="E2452" s="32" t="s">
        <v>4893</v>
      </c>
      <c r="F2452" s="5" t="s">
        <v>4894</v>
      </c>
      <c r="G2452" s="30" t="s">
        <v>4895</v>
      </c>
      <c r="H2452" s="30" t="s">
        <v>4896</v>
      </c>
      <c r="I2452" s="30" t="s">
        <v>4897</v>
      </c>
      <c r="J2452" s="30" t="s">
        <v>4898</v>
      </c>
      <c r="K2452" s="30" t="s">
        <v>4899</v>
      </c>
      <c r="L2452" s="30" t="s">
        <v>4900</v>
      </c>
    </row>
    <row r="2453" spans="1:12" x14ac:dyDescent="0.2">
      <c r="A2453" s="32" t="s">
        <v>4901</v>
      </c>
      <c r="B2453" s="30" t="s">
        <v>4902</v>
      </c>
      <c r="C2453" s="31" t="s">
        <v>4903</v>
      </c>
      <c r="D2453" s="31" t="s">
        <v>4904</v>
      </c>
      <c r="E2453" s="32" t="s">
        <v>4905</v>
      </c>
      <c r="F2453" s="5" t="s">
        <v>4906</v>
      </c>
      <c r="G2453" s="30" t="s">
        <v>4907</v>
      </c>
      <c r="H2453" s="30" t="s">
        <v>4908</v>
      </c>
      <c r="I2453" s="30" t="s">
        <v>4909</v>
      </c>
      <c r="J2453" s="30" t="s">
        <v>1353</v>
      </c>
      <c r="K2453" s="30" t="s">
        <v>4910</v>
      </c>
    </row>
    <row r="2454" spans="1:12" x14ac:dyDescent="0.2">
      <c r="B2454" s="30" t="s">
        <v>1033</v>
      </c>
      <c r="C2454" s="31" t="s">
        <v>4911</v>
      </c>
      <c r="D2454" s="31" t="s">
        <v>2126</v>
      </c>
      <c r="E2454" s="32" t="s">
        <v>1332</v>
      </c>
      <c r="F2454" s="5" t="s">
        <v>4912</v>
      </c>
      <c r="G2454" s="30" t="s">
        <v>4913</v>
      </c>
      <c r="H2454" s="30" t="s">
        <v>4914</v>
      </c>
      <c r="I2454" s="37">
        <v>44638</v>
      </c>
      <c r="J2454" s="30" t="s">
        <v>4915</v>
      </c>
    </row>
    <row r="2455" spans="1:12" x14ac:dyDescent="0.2">
      <c r="A2455" s="32" t="s">
        <v>4916</v>
      </c>
      <c r="B2455" s="30" t="s">
        <v>4917</v>
      </c>
      <c r="C2455" s="31" t="s">
        <v>308</v>
      </c>
      <c r="D2455" s="31" t="s">
        <v>4918</v>
      </c>
      <c r="E2455" s="32" t="s">
        <v>1350</v>
      </c>
      <c r="F2455" s="5" t="s">
        <v>1551</v>
      </c>
      <c r="G2455" s="30" t="s">
        <v>1352</v>
      </c>
      <c r="H2455" s="30" t="s">
        <v>3</v>
      </c>
      <c r="I2455" s="37">
        <v>44662</v>
      </c>
      <c r="J2455" s="30" t="s">
        <v>2963</v>
      </c>
    </row>
    <row r="2456" spans="1:12" x14ac:dyDescent="0.2">
      <c r="B2456" s="30" t="s">
        <v>575</v>
      </c>
      <c r="C2456" s="31" t="s">
        <v>308</v>
      </c>
      <c r="D2456" s="31" t="s">
        <v>2964</v>
      </c>
      <c r="E2456" s="32" t="s">
        <v>1332</v>
      </c>
      <c r="F2456" s="5" t="s">
        <v>314</v>
      </c>
      <c r="G2456" s="30" t="s">
        <v>1354</v>
      </c>
      <c r="H2456" s="30" t="s">
        <v>3</v>
      </c>
      <c r="I2456" s="37">
        <v>44662</v>
      </c>
      <c r="J2456" s="30" t="s">
        <v>2963</v>
      </c>
    </row>
    <row r="2457" spans="1:12" x14ac:dyDescent="0.2">
      <c r="B2457" s="30" t="s">
        <v>327</v>
      </c>
      <c r="C2457" s="31" t="s">
        <v>4919</v>
      </c>
      <c r="D2457" s="31" t="s">
        <v>3488</v>
      </c>
      <c r="E2457" s="32" t="s">
        <v>2212</v>
      </c>
      <c r="F2457" s="5" t="s">
        <v>4920</v>
      </c>
      <c r="G2457" s="30" t="s">
        <v>3909</v>
      </c>
      <c r="H2457" s="30" t="s">
        <v>12</v>
      </c>
      <c r="I2457" s="37">
        <v>44630</v>
      </c>
      <c r="J2457" s="30" t="s">
        <v>3911</v>
      </c>
      <c r="K2457" s="30" t="s">
        <v>3912</v>
      </c>
    </row>
    <row r="2458" spans="1:12" x14ac:dyDescent="0.2">
      <c r="B2458" s="30" t="s">
        <v>327</v>
      </c>
      <c r="C2458" s="31" t="s">
        <v>172</v>
      </c>
      <c r="D2458" s="31" t="s">
        <v>4921</v>
      </c>
      <c r="E2458" s="32" t="s">
        <v>1350</v>
      </c>
      <c r="F2458" s="5" t="s">
        <v>1351</v>
      </c>
      <c r="G2458" s="30" t="s">
        <v>1352</v>
      </c>
      <c r="H2458" s="30" t="s">
        <v>3</v>
      </c>
      <c r="I2458" s="37">
        <v>44638</v>
      </c>
      <c r="J2458" s="30" t="s">
        <v>2277</v>
      </c>
    </row>
    <row r="2459" spans="1:12" x14ac:dyDescent="0.2">
      <c r="B2459" s="30" t="s">
        <v>327</v>
      </c>
      <c r="C2459" s="31" t="s">
        <v>172</v>
      </c>
      <c r="D2459" s="31" t="s">
        <v>4922</v>
      </c>
      <c r="E2459" s="32" t="s">
        <v>1332</v>
      </c>
      <c r="F2459" s="5" t="s">
        <v>314</v>
      </c>
      <c r="G2459" s="30" t="s">
        <v>1354</v>
      </c>
      <c r="H2459" s="30" t="s">
        <v>3</v>
      </c>
      <c r="I2459" s="37">
        <v>44638</v>
      </c>
      <c r="J2459" s="30" t="s">
        <v>1353</v>
      </c>
    </row>
    <row r="2460" spans="1:12" x14ac:dyDescent="0.2">
      <c r="B2460" s="30" t="s">
        <v>327</v>
      </c>
      <c r="C2460" s="31" t="s">
        <v>590</v>
      </c>
      <c r="D2460" s="31" t="s">
        <v>2285</v>
      </c>
      <c r="E2460" s="32" t="s">
        <v>1350</v>
      </c>
      <c r="F2460" s="5" t="s">
        <v>1351</v>
      </c>
      <c r="G2460" s="30" t="s">
        <v>1352</v>
      </c>
      <c r="H2460" s="30" t="s">
        <v>3</v>
      </c>
      <c r="I2460" s="37">
        <v>44638</v>
      </c>
      <c r="J2460" s="30" t="s">
        <v>2277</v>
      </c>
    </row>
    <row r="2461" spans="1:12" x14ac:dyDescent="0.2">
      <c r="B2461" s="30" t="s">
        <v>327</v>
      </c>
      <c r="C2461" s="31" t="s">
        <v>590</v>
      </c>
      <c r="D2461" s="31" t="s">
        <v>4923</v>
      </c>
      <c r="E2461" s="32" t="s">
        <v>1332</v>
      </c>
      <c r="F2461" s="5" t="s">
        <v>314</v>
      </c>
      <c r="G2461" s="30" t="s">
        <v>1354</v>
      </c>
      <c r="H2461" s="30" t="s">
        <v>3</v>
      </c>
      <c r="I2461" s="37">
        <v>44638</v>
      </c>
      <c r="J2461" s="30" t="s">
        <v>2277</v>
      </c>
    </row>
    <row r="2462" spans="1:12" x14ac:dyDescent="0.2">
      <c r="B2462" s="30" t="s">
        <v>327</v>
      </c>
      <c r="C2462" s="31" t="s">
        <v>2324</v>
      </c>
      <c r="D2462" s="31" t="s">
        <v>4924</v>
      </c>
      <c r="E2462" s="32" t="s">
        <v>1350</v>
      </c>
      <c r="F2462" s="5" t="s">
        <v>1351</v>
      </c>
      <c r="G2462" s="30" t="s">
        <v>1352</v>
      </c>
      <c r="H2462" s="30" t="s">
        <v>3</v>
      </c>
      <c r="I2462" s="37">
        <v>44638</v>
      </c>
      <c r="J2462" s="30" t="s">
        <v>1472</v>
      </c>
    </row>
    <row r="2463" spans="1:12" x14ac:dyDescent="0.2">
      <c r="A2463" s="32" t="s">
        <v>44</v>
      </c>
      <c r="B2463" s="30" t="s">
        <v>327</v>
      </c>
      <c r="C2463" s="31" t="s">
        <v>2324</v>
      </c>
      <c r="D2463" s="31" t="s">
        <v>4924</v>
      </c>
      <c r="E2463" s="32" t="s">
        <v>1332</v>
      </c>
      <c r="F2463" s="5" t="s">
        <v>314</v>
      </c>
      <c r="G2463" s="30" t="s">
        <v>1354</v>
      </c>
      <c r="H2463" s="30" t="s">
        <v>4925</v>
      </c>
      <c r="I2463" s="37">
        <v>44638</v>
      </c>
      <c r="J2463" s="30" t="s">
        <v>1472</v>
      </c>
    </row>
    <row r="2464" spans="1:12" x14ac:dyDescent="0.2">
      <c r="B2464" s="30" t="s">
        <v>327</v>
      </c>
      <c r="C2464" s="31" t="s">
        <v>2324</v>
      </c>
      <c r="D2464" s="31" t="s">
        <v>2369</v>
      </c>
      <c r="E2464" s="32" t="s">
        <v>1350</v>
      </c>
      <c r="F2464" s="5" t="s">
        <v>1351</v>
      </c>
      <c r="G2464" s="30" t="s">
        <v>1352</v>
      </c>
      <c r="H2464" s="30" t="s">
        <v>3</v>
      </c>
      <c r="I2464" s="37">
        <v>44638</v>
      </c>
      <c r="J2464" s="30" t="s">
        <v>1475</v>
      </c>
    </row>
    <row r="2465" spans="1:10" x14ac:dyDescent="0.2">
      <c r="B2465" s="30" t="s">
        <v>327</v>
      </c>
      <c r="C2465" s="31" t="s">
        <v>2324</v>
      </c>
      <c r="D2465" s="31" t="s">
        <v>2369</v>
      </c>
      <c r="E2465" s="32" t="s">
        <v>1332</v>
      </c>
      <c r="F2465" s="5" t="s">
        <v>314</v>
      </c>
      <c r="G2465" s="30" t="s">
        <v>1354</v>
      </c>
      <c r="H2465" s="30" t="s">
        <v>3</v>
      </c>
      <c r="I2465" s="37">
        <v>44638</v>
      </c>
      <c r="J2465" s="30" t="s">
        <v>1475</v>
      </c>
    </row>
    <row r="2466" spans="1:10" x14ac:dyDescent="0.2">
      <c r="B2466" s="30" t="s">
        <v>327</v>
      </c>
      <c r="C2466" s="31" t="s">
        <v>2324</v>
      </c>
      <c r="D2466" s="31" t="s">
        <v>4926</v>
      </c>
      <c r="E2466" s="32" t="s">
        <v>1350</v>
      </c>
      <c r="F2466" s="5" t="s">
        <v>4927</v>
      </c>
      <c r="G2466" s="30" t="s">
        <v>1352</v>
      </c>
      <c r="H2466" s="30" t="s">
        <v>3</v>
      </c>
      <c r="I2466" s="37">
        <v>44649</v>
      </c>
      <c r="J2466" s="30" t="s">
        <v>2535</v>
      </c>
    </row>
    <row r="2467" spans="1:10" x14ac:dyDescent="0.2">
      <c r="B2467" s="30" t="s">
        <v>327</v>
      </c>
      <c r="C2467" s="31" t="s">
        <v>2324</v>
      </c>
      <c r="D2467" s="31" t="s">
        <v>4926</v>
      </c>
      <c r="E2467" s="32" t="s">
        <v>1332</v>
      </c>
      <c r="F2467" s="5" t="s">
        <v>314</v>
      </c>
      <c r="G2467" s="30" t="s">
        <v>1354</v>
      </c>
      <c r="H2467" s="30" t="s">
        <v>3</v>
      </c>
      <c r="I2467" s="37">
        <v>44649</v>
      </c>
      <c r="J2467" s="30" t="s">
        <v>2535</v>
      </c>
    </row>
    <row r="2468" spans="1:10" x14ac:dyDescent="0.2">
      <c r="B2468" s="30" t="s">
        <v>327</v>
      </c>
      <c r="C2468" s="31" t="s">
        <v>2324</v>
      </c>
      <c r="D2468" s="31" t="s">
        <v>4928</v>
      </c>
      <c r="E2468" s="32" t="s">
        <v>1350</v>
      </c>
      <c r="F2468" s="5" t="s">
        <v>1351</v>
      </c>
      <c r="G2468" s="30" t="s">
        <v>1352</v>
      </c>
      <c r="H2468" s="30" t="s">
        <v>3</v>
      </c>
      <c r="I2468" s="37">
        <v>44649</v>
      </c>
      <c r="J2468" s="30" t="s">
        <v>2535</v>
      </c>
    </row>
    <row r="2469" spans="1:10" x14ac:dyDescent="0.2">
      <c r="B2469" s="30" t="s">
        <v>327</v>
      </c>
      <c r="C2469" s="31" t="s">
        <v>2324</v>
      </c>
      <c r="D2469" s="31" t="s">
        <v>4929</v>
      </c>
      <c r="E2469" s="32" t="s">
        <v>1332</v>
      </c>
      <c r="F2469" s="5" t="s">
        <v>314</v>
      </c>
      <c r="G2469" s="30" t="s">
        <v>1354</v>
      </c>
      <c r="H2469" s="30" t="s">
        <v>3</v>
      </c>
      <c r="I2469" s="37">
        <v>44649</v>
      </c>
      <c r="J2469" s="30" t="s">
        <v>2535</v>
      </c>
    </row>
    <row r="2470" spans="1:10" x14ac:dyDescent="0.2">
      <c r="B2470" s="30" t="s">
        <v>327</v>
      </c>
      <c r="C2470" s="31" t="s">
        <v>2324</v>
      </c>
      <c r="D2470" s="31" t="s">
        <v>2539</v>
      </c>
      <c r="E2470" s="32" t="s">
        <v>1350</v>
      </c>
      <c r="F2470" s="5" t="s">
        <v>1351</v>
      </c>
      <c r="G2470" s="30" t="s">
        <v>1352</v>
      </c>
      <c r="H2470" s="30" t="s">
        <v>3</v>
      </c>
      <c r="I2470" s="37">
        <v>44649</v>
      </c>
      <c r="J2470" s="30" t="s">
        <v>2537</v>
      </c>
    </row>
    <row r="2471" spans="1:10" x14ac:dyDescent="0.2">
      <c r="B2471" s="30" t="s">
        <v>327</v>
      </c>
      <c r="C2471" s="31" t="s">
        <v>2324</v>
      </c>
      <c r="D2471" s="31" t="s">
        <v>2539</v>
      </c>
      <c r="E2471" s="32" t="s">
        <v>1332</v>
      </c>
      <c r="F2471" s="5" t="s">
        <v>314</v>
      </c>
      <c r="G2471" s="30" t="s">
        <v>1354</v>
      </c>
      <c r="H2471" s="30" t="s">
        <v>3</v>
      </c>
      <c r="I2471" s="37">
        <v>44649</v>
      </c>
      <c r="J2471" s="30" t="s">
        <v>2535</v>
      </c>
    </row>
    <row r="2472" spans="1:10" x14ac:dyDescent="0.2">
      <c r="B2472" s="30" t="s">
        <v>327</v>
      </c>
      <c r="C2472" s="31" t="s">
        <v>123</v>
      </c>
      <c r="D2472" s="31" t="s">
        <v>3488</v>
      </c>
      <c r="E2472" s="32" t="s">
        <v>1056</v>
      </c>
      <c r="F2472" s="5" t="s">
        <v>2190</v>
      </c>
      <c r="G2472" s="30" t="s">
        <v>3487</v>
      </c>
      <c r="H2472" s="30" t="s">
        <v>12</v>
      </c>
      <c r="I2472" s="37">
        <v>44654</v>
      </c>
      <c r="J2472" s="30" t="s">
        <v>3489</v>
      </c>
    </row>
    <row r="2473" spans="1:10" x14ac:dyDescent="0.2">
      <c r="B2473" s="30" t="s">
        <v>327</v>
      </c>
      <c r="C2473" s="31" t="s">
        <v>171</v>
      </c>
      <c r="D2473" s="31" t="s">
        <v>4930</v>
      </c>
      <c r="E2473" s="32" t="s">
        <v>1350</v>
      </c>
      <c r="F2473" s="5" t="s">
        <v>1351</v>
      </c>
      <c r="G2473" s="30" t="s">
        <v>1352</v>
      </c>
      <c r="H2473" s="30" t="s">
        <v>3</v>
      </c>
      <c r="I2473" s="37">
        <v>44662</v>
      </c>
      <c r="J2473" s="30" t="s">
        <v>2963</v>
      </c>
    </row>
    <row r="2474" spans="1:10" x14ac:dyDescent="0.2">
      <c r="B2474" s="30" t="s">
        <v>327</v>
      </c>
      <c r="C2474" s="31" t="s">
        <v>171</v>
      </c>
      <c r="D2474" s="31" t="s">
        <v>4687</v>
      </c>
      <c r="E2474" s="32" t="s">
        <v>1332</v>
      </c>
      <c r="F2474" s="5" t="s">
        <v>314</v>
      </c>
      <c r="G2474" s="30" t="s">
        <v>1354</v>
      </c>
      <c r="H2474" s="30" t="s">
        <v>3</v>
      </c>
      <c r="I2474" s="37">
        <v>44662</v>
      </c>
      <c r="J2474" s="30" t="s">
        <v>2963</v>
      </c>
    </row>
    <row r="2475" spans="1:10" x14ac:dyDescent="0.2">
      <c r="B2475" s="30" t="s">
        <v>327</v>
      </c>
      <c r="C2475" s="31" t="s">
        <v>171</v>
      </c>
      <c r="D2475" s="31" t="s">
        <v>4931</v>
      </c>
      <c r="E2475" s="32" t="s">
        <v>1350</v>
      </c>
      <c r="F2475" s="5" t="s">
        <v>1351</v>
      </c>
      <c r="G2475" s="30" t="s">
        <v>1352</v>
      </c>
      <c r="H2475" s="30" t="s">
        <v>3</v>
      </c>
      <c r="I2475" s="37">
        <v>44638</v>
      </c>
      <c r="J2475" s="30" t="s">
        <v>4932</v>
      </c>
    </row>
    <row r="2476" spans="1:10" x14ac:dyDescent="0.2">
      <c r="B2476" s="30" t="s">
        <v>327</v>
      </c>
      <c r="C2476" s="31" t="s">
        <v>171</v>
      </c>
      <c r="D2476" s="31" t="s">
        <v>2424</v>
      </c>
      <c r="E2476" s="32" t="s">
        <v>1332</v>
      </c>
      <c r="F2476" s="5" t="s">
        <v>314</v>
      </c>
      <c r="G2476" s="30" t="s">
        <v>1354</v>
      </c>
      <c r="H2476" s="30" t="s">
        <v>3</v>
      </c>
      <c r="I2476" s="37">
        <v>44638</v>
      </c>
      <c r="J2476" s="30" t="s">
        <v>1383</v>
      </c>
    </row>
    <row r="2478" spans="1:10" x14ac:dyDescent="0.2">
      <c r="A2478" s="32" t="s">
        <v>32</v>
      </c>
    </row>
    <row r="2480" spans="1:10" x14ac:dyDescent="0.2">
      <c r="A2480" s="32" t="s">
        <v>60</v>
      </c>
    </row>
    <row r="2482" spans="1:12" x14ac:dyDescent="0.2">
      <c r="A2482" s="32" t="s">
        <v>41</v>
      </c>
    </row>
    <row r="2484" spans="1:12" x14ac:dyDescent="0.2">
      <c r="A2484" s="32" t="s">
        <v>41</v>
      </c>
    </row>
    <row r="2486" spans="1:12" x14ac:dyDescent="0.2">
      <c r="A2486" s="32" t="s">
        <v>32</v>
      </c>
    </row>
    <row r="2488" spans="1:12" x14ac:dyDescent="0.2">
      <c r="A2488" s="32" t="s">
        <v>4933</v>
      </c>
      <c r="B2488" s="30" t="s">
        <v>4934</v>
      </c>
      <c r="D2488" s="31" t="s">
        <v>4935</v>
      </c>
      <c r="E2488" s="32" t="s">
        <v>4936</v>
      </c>
      <c r="I2488" s="30" t="s">
        <v>4937</v>
      </c>
      <c r="J2488" s="30" t="s">
        <v>4938</v>
      </c>
      <c r="K2488" s="30" t="s">
        <v>4939</v>
      </c>
    </row>
    <row r="2489" spans="1:12" x14ac:dyDescent="0.2">
      <c r="A2489" s="32" t="s">
        <v>55</v>
      </c>
      <c r="B2489" s="30" t="s">
        <v>4940</v>
      </c>
      <c r="D2489" s="31" t="s">
        <v>4941</v>
      </c>
      <c r="F2489" s="5" t="s">
        <v>4942</v>
      </c>
      <c r="I2489" s="30" t="s">
        <v>4943</v>
      </c>
      <c r="J2489" s="30" t="s">
        <v>4944</v>
      </c>
      <c r="K2489" s="30" t="s">
        <v>4945</v>
      </c>
    </row>
    <row r="2490" spans="1:12" x14ac:dyDescent="0.2">
      <c r="A2490" s="32" t="s">
        <v>4946</v>
      </c>
      <c r="B2490" s="30" t="s">
        <v>4947</v>
      </c>
      <c r="C2490" s="31" t="s">
        <v>4948</v>
      </c>
      <c r="D2490" s="31" t="s">
        <v>4949</v>
      </c>
      <c r="E2490" s="32" t="s">
        <v>4950</v>
      </c>
      <c r="F2490" s="5" t="e">
        <f>-TRABUCCO</f>
        <v>#NAME?</v>
      </c>
      <c r="G2490" s="30" t="s">
        <v>4951</v>
      </c>
      <c r="H2490" s="30" t="s">
        <v>4952</v>
      </c>
      <c r="I2490" s="30" t="s">
        <v>4953</v>
      </c>
      <c r="J2490" s="30" t="s">
        <v>4954</v>
      </c>
      <c r="L2490" s="30" t="s">
        <v>4955</v>
      </c>
    </row>
    <row r="2491" spans="1:12" x14ac:dyDescent="0.2">
      <c r="B2491" s="30" t="s">
        <v>327</v>
      </c>
      <c r="C2491" s="31" t="s">
        <v>4956</v>
      </c>
      <c r="D2491" s="31" t="s">
        <v>4957</v>
      </c>
      <c r="E2491" s="32" t="s">
        <v>4958</v>
      </c>
      <c r="F2491" s="5" t="s">
        <v>4959</v>
      </c>
      <c r="G2491" s="30" t="s">
        <v>4960</v>
      </c>
      <c r="H2491" s="30" t="s">
        <v>4961</v>
      </c>
      <c r="I2491" s="30" t="s">
        <v>4962</v>
      </c>
      <c r="J2491" s="30" t="s">
        <v>2963</v>
      </c>
    </row>
    <row r="2492" spans="1:12" x14ac:dyDescent="0.2">
      <c r="B2492" s="30" t="s">
        <v>327</v>
      </c>
      <c r="C2492" s="31" t="s">
        <v>4963</v>
      </c>
      <c r="D2492" s="31" t="s">
        <v>4964</v>
      </c>
      <c r="E2492" s="32" t="s">
        <v>1350</v>
      </c>
      <c r="F2492" s="5" t="s">
        <v>1351</v>
      </c>
      <c r="G2492" s="30" t="s">
        <v>1352</v>
      </c>
      <c r="H2492" s="30" t="s">
        <v>3</v>
      </c>
      <c r="I2492" s="37">
        <v>44662</v>
      </c>
      <c r="J2492" s="30" t="s">
        <v>2963</v>
      </c>
    </row>
    <row r="2493" spans="1:12" x14ac:dyDescent="0.2">
      <c r="B2493" s="30" t="s">
        <v>327</v>
      </c>
      <c r="C2493" s="31" t="s">
        <v>4963</v>
      </c>
      <c r="D2493" s="31" t="s">
        <v>4964</v>
      </c>
      <c r="E2493" s="32" t="s">
        <v>1332</v>
      </c>
      <c r="F2493" s="5" t="s">
        <v>314</v>
      </c>
      <c r="G2493" s="30" t="s">
        <v>1354</v>
      </c>
      <c r="H2493" s="30" t="s">
        <v>3</v>
      </c>
      <c r="I2493" s="37">
        <v>44662</v>
      </c>
      <c r="J2493" s="30" t="s">
        <v>2963</v>
      </c>
    </row>
    <row r="2494" spans="1:12" x14ac:dyDescent="0.2">
      <c r="B2494" s="30" t="s">
        <v>2971</v>
      </c>
      <c r="C2494" s="31" t="s">
        <v>454</v>
      </c>
      <c r="D2494" s="31" t="s">
        <v>4965</v>
      </c>
      <c r="E2494" s="32" t="s">
        <v>1350</v>
      </c>
      <c r="F2494" s="5" t="s">
        <v>1351</v>
      </c>
      <c r="G2494" s="30" t="s">
        <v>1352</v>
      </c>
      <c r="H2494" s="30" t="s">
        <v>3</v>
      </c>
      <c r="I2494" s="30" t="s">
        <v>4966</v>
      </c>
      <c r="J2494" s="30" t="s">
        <v>2963</v>
      </c>
    </row>
    <row r="2495" spans="1:12" x14ac:dyDescent="0.2">
      <c r="B2495" s="30" t="s">
        <v>2971</v>
      </c>
      <c r="C2495" s="31" t="s">
        <v>454</v>
      </c>
      <c r="D2495" s="31" t="s">
        <v>4965</v>
      </c>
      <c r="E2495" s="32" t="s">
        <v>1332</v>
      </c>
      <c r="F2495" s="5" t="s">
        <v>314</v>
      </c>
      <c r="G2495" s="30" t="s">
        <v>1354</v>
      </c>
      <c r="H2495" s="30" t="s">
        <v>3</v>
      </c>
      <c r="I2495" s="37">
        <v>44662</v>
      </c>
      <c r="J2495" s="30" t="s">
        <v>2963</v>
      </c>
    </row>
    <row r="2496" spans="1:12" x14ac:dyDescent="0.2">
      <c r="B2496" s="30" t="s">
        <v>143</v>
      </c>
      <c r="C2496" s="31" t="s">
        <v>1966</v>
      </c>
      <c r="D2496" s="31" t="s">
        <v>4967</v>
      </c>
      <c r="E2496" s="32" t="s">
        <v>1350</v>
      </c>
      <c r="F2496" s="5" t="s">
        <v>1351</v>
      </c>
      <c r="G2496" s="30" t="s">
        <v>1352</v>
      </c>
      <c r="H2496" s="30" t="s">
        <v>3</v>
      </c>
      <c r="I2496" s="37">
        <v>44638</v>
      </c>
      <c r="J2496" s="30" t="s">
        <v>1383</v>
      </c>
    </row>
    <row r="2497" spans="2:10" x14ac:dyDescent="0.2">
      <c r="B2497" s="30" t="s">
        <v>143</v>
      </c>
      <c r="C2497" s="31" t="s">
        <v>1966</v>
      </c>
      <c r="D2497" s="31" t="s">
        <v>4967</v>
      </c>
      <c r="E2497" s="32" t="s">
        <v>1332</v>
      </c>
      <c r="F2497" s="5" t="s">
        <v>314</v>
      </c>
      <c r="G2497" s="30" t="s">
        <v>1354</v>
      </c>
      <c r="H2497" s="30" t="s">
        <v>3</v>
      </c>
      <c r="I2497" s="37">
        <v>44638</v>
      </c>
      <c r="J2497" s="30" t="s">
        <v>1383</v>
      </c>
    </row>
    <row r="2498" spans="2:10" x14ac:dyDescent="0.2">
      <c r="B2498" s="30" t="s">
        <v>214</v>
      </c>
      <c r="C2498" s="31" t="s">
        <v>186</v>
      </c>
      <c r="D2498" s="31" t="s">
        <v>1107</v>
      </c>
      <c r="E2498" s="32" t="s">
        <v>1350</v>
      </c>
      <c r="F2498" s="5" t="s">
        <v>1351</v>
      </c>
      <c r="G2498" s="30" t="s">
        <v>3619</v>
      </c>
      <c r="H2498" s="30" t="s">
        <v>3</v>
      </c>
      <c r="I2498" s="37">
        <v>44638</v>
      </c>
      <c r="J2498" s="30" t="s">
        <v>2277</v>
      </c>
    </row>
    <row r="2499" spans="2:10" x14ac:dyDescent="0.2">
      <c r="B2499" s="30" t="s">
        <v>4968</v>
      </c>
      <c r="C2499" s="31" t="s">
        <v>186</v>
      </c>
      <c r="D2499" s="31" t="s">
        <v>4969</v>
      </c>
      <c r="E2499" s="32" t="s">
        <v>1332</v>
      </c>
      <c r="F2499" s="5" t="s">
        <v>314</v>
      </c>
      <c r="G2499" s="30" t="s">
        <v>1354</v>
      </c>
      <c r="H2499" s="30" t="s">
        <v>3</v>
      </c>
      <c r="I2499" s="37">
        <v>44638</v>
      </c>
      <c r="J2499" s="30" t="s">
        <v>2277</v>
      </c>
    </row>
    <row r="2500" spans="2:10" x14ac:dyDescent="0.2">
      <c r="B2500" s="30" t="s">
        <v>4970</v>
      </c>
      <c r="C2500" s="31" t="s">
        <v>136</v>
      </c>
      <c r="D2500" s="31" t="s">
        <v>4971</v>
      </c>
      <c r="E2500" s="32" t="s">
        <v>1350</v>
      </c>
      <c r="F2500" s="5" t="s">
        <v>1351</v>
      </c>
      <c r="G2500" s="30" t="s">
        <v>1352</v>
      </c>
      <c r="H2500" s="30" t="s">
        <v>3</v>
      </c>
      <c r="I2500" s="37">
        <v>154210</v>
      </c>
      <c r="J2500" s="30" t="s">
        <v>1383</v>
      </c>
    </row>
    <row r="2501" spans="2:10" x14ac:dyDescent="0.2">
      <c r="B2501" s="30" t="s">
        <v>1330</v>
      </c>
      <c r="C2501" s="31" t="s">
        <v>136</v>
      </c>
      <c r="D2501" s="31" t="s">
        <v>4971</v>
      </c>
      <c r="E2501" s="32" t="s">
        <v>1332</v>
      </c>
      <c r="F2501" s="5" t="s">
        <v>314</v>
      </c>
      <c r="G2501" s="30" t="s">
        <v>1354</v>
      </c>
      <c r="H2501" s="30" t="s">
        <v>3</v>
      </c>
      <c r="I2501" s="37">
        <v>44638</v>
      </c>
      <c r="J2501" s="30" t="s">
        <v>1383</v>
      </c>
    </row>
    <row r="2502" spans="2:10" x14ac:dyDescent="0.2">
      <c r="B2502" s="30" t="s">
        <v>1332</v>
      </c>
      <c r="C2502" s="31" t="s">
        <v>314</v>
      </c>
      <c r="D2502" s="31" t="s">
        <v>1354</v>
      </c>
      <c r="E2502" s="32" t="s">
        <v>73</v>
      </c>
      <c r="F2502" s="5" t="s">
        <v>1575</v>
      </c>
      <c r="G2502" s="30" t="s">
        <v>1576</v>
      </c>
      <c r="H2502" s="30" t="s">
        <v>3</v>
      </c>
      <c r="I2502" s="37">
        <v>44629</v>
      </c>
      <c r="J2502" s="30" t="s">
        <v>1579</v>
      </c>
    </row>
    <row r="2503" spans="2:10" x14ac:dyDescent="0.2">
      <c r="B2503" s="30" t="s">
        <v>1332</v>
      </c>
      <c r="C2503" s="31" t="s">
        <v>314</v>
      </c>
      <c r="D2503" s="31" t="s">
        <v>1354</v>
      </c>
      <c r="E2503" s="32" t="s">
        <v>92</v>
      </c>
      <c r="F2503" s="5" t="s">
        <v>327</v>
      </c>
      <c r="G2503" s="30" t="s">
        <v>4972</v>
      </c>
      <c r="H2503" s="30" t="s">
        <v>3</v>
      </c>
      <c r="I2503" s="37">
        <v>44629</v>
      </c>
      <c r="J2503" s="30" t="s">
        <v>1579</v>
      </c>
    </row>
    <row r="2504" spans="2:10" x14ac:dyDescent="0.2">
      <c r="B2504" s="30" t="s">
        <v>1332</v>
      </c>
      <c r="C2504" s="31" t="s">
        <v>314</v>
      </c>
      <c r="D2504" s="31" t="s">
        <v>1354</v>
      </c>
      <c r="E2504" s="32" t="s">
        <v>274</v>
      </c>
      <c r="F2504" s="5" t="s">
        <v>4973</v>
      </c>
      <c r="G2504" s="30" t="s">
        <v>1585</v>
      </c>
      <c r="H2504" s="30" t="s">
        <v>3</v>
      </c>
      <c r="I2504" s="37">
        <v>44629</v>
      </c>
      <c r="J2504" s="30" t="s">
        <v>1579</v>
      </c>
    </row>
    <row r="2505" spans="2:10" x14ac:dyDescent="0.2">
      <c r="B2505" s="30" t="s">
        <v>1332</v>
      </c>
      <c r="C2505" s="31" t="s">
        <v>314</v>
      </c>
      <c r="D2505" s="31" t="s">
        <v>1354</v>
      </c>
      <c r="E2505" s="32" t="s">
        <v>1956</v>
      </c>
      <c r="F2505" s="5" t="s">
        <v>2911</v>
      </c>
      <c r="G2505" s="30" t="s">
        <v>4974</v>
      </c>
      <c r="H2505" s="30" t="s">
        <v>3</v>
      </c>
      <c r="I2505" s="37">
        <v>44629</v>
      </c>
      <c r="J2505" s="30" t="s">
        <v>1579</v>
      </c>
    </row>
    <row r="2506" spans="2:10" x14ac:dyDescent="0.2">
      <c r="B2506" s="30" t="s">
        <v>1332</v>
      </c>
      <c r="C2506" s="31" t="s">
        <v>314</v>
      </c>
      <c r="D2506" s="31" t="s">
        <v>1354</v>
      </c>
      <c r="E2506" s="32" t="s">
        <v>461</v>
      </c>
      <c r="F2506" s="5" t="s">
        <v>595</v>
      </c>
      <c r="G2506" s="30" t="s">
        <v>4975</v>
      </c>
      <c r="H2506" s="30" t="s">
        <v>3</v>
      </c>
      <c r="I2506" s="37">
        <v>44629</v>
      </c>
      <c r="J2506" s="30" t="s">
        <v>1579</v>
      </c>
    </row>
    <row r="2507" spans="2:10" x14ac:dyDescent="0.2">
      <c r="B2507" s="30" t="s">
        <v>1332</v>
      </c>
      <c r="C2507" s="31" t="s">
        <v>314</v>
      </c>
      <c r="D2507" s="31" t="s">
        <v>1354</v>
      </c>
      <c r="E2507" s="32" t="s">
        <v>1956</v>
      </c>
      <c r="F2507" s="5" t="s">
        <v>186</v>
      </c>
      <c r="G2507" s="30" t="s">
        <v>1962</v>
      </c>
      <c r="H2507" s="30" t="s">
        <v>3</v>
      </c>
      <c r="I2507" s="37">
        <v>44629</v>
      </c>
      <c r="J2507" s="30" t="s">
        <v>1579</v>
      </c>
    </row>
    <row r="2508" spans="2:10" x14ac:dyDescent="0.2">
      <c r="B2508" s="30" t="s">
        <v>1332</v>
      </c>
      <c r="C2508" s="31" t="s">
        <v>314</v>
      </c>
      <c r="D2508" s="31" t="s">
        <v>1354</v>
      </c>
      <c r="E2508" s="32" t="s">
        <v>1252</v>
      </c>
      <c r="F2508" s="5" t="s">
        <v>518</v>
      </c>
      <c r="G2508" s="30" t="s">
        <v>1965</v>
      </c>
      <c r="H2508" s="30" t="s">
        <v>3</v>
      </c>
      <c r="I2508" s="37">
        <v>44629</v>
      </c>
      <c r="J2508" s="30" t="s">
        <v>1579</v>
      </c>
    </row>
    <row r="2509" spans="2:10" x14ac:dyDescent="0.2">
      <c r="B2509" s="30" t="s">
        <v>1332</v>
      </c>
      <c r="C2509" s="31" t="s">
        <v>314</v>
      </c>
      <c r="D2509" s="31" t="s">
        <v>1354</v>
      </c>
      <c r="E2509" s="32" t="s">
        <v>1966</v>
      </c>
      <c r="F2509" s="5" t="s">
        <v>623</v>
      </c>
      <c r="G2509" s="30" t="s">
        <v>1967</v>
      </c>
      <c r="H2509" s="30" t="s">
        <v>3</v>
      </c>
      <c r="I2509" s="37">
        <v>44629</v>
      </c>
      <c r="J2509" s="30" t="s">
        <v>1579</v>
      </c>
    </row>
    <row r="2510" spans="2:10" x14ac:dyDescent="0.2">
      <c r="B2510" s="30" t="s">
        <v>1332</v>
      </c>
      <c r="C2510" s="31" t="s">
        <v>314</v>
      </c>
      <c r="D2510" s="31" t="s">
        <v>1354</v>
      </c>
      <c r="E2510" s="32" t="s">
        <v>213</v>
      </c>
      <c r="F2510" s="5" t="s">
        <v>1968</v>
      </c>
      <c r="G2510" s="30" t="s">
        <v>1969</v>
      </c>
      <c r="H2510" s="30" t="s">
        <v>3</v>
      </c>
      <c r="I2510" s="37">
        <v>44629</v>
      </c>
      <c r="J2510" s="30" t="s">
        <v>1579</v>
      </c>
    </row>
    <row r="2511" spans="2:10" x14ac:dyDescent="0.2">
      <c r="B2511" s="30" t="s">
        <v>1332</v>
      </c>
      <c r="C2511" s="31" t="s">
        <v>314</v>
      </c>
      <c r="D2511" s="31" t="s">
        <v>1354</v>
      </c>
      <c r="E2511" s="32" t="s">
        <v>615</v>
      </c>
      <c r="F2511" s="5" t="s">
        <v>108</v>
      </c>
      <c r="G2511" s="30" t="s">
        <v>1970</v>
      </c>
      <c r="H2511" s="30" t="s">
        <v>3</v>
      </c>
      <c r="I2511" s="37">
        <v>44629</v>
      </c>
      <c r="J2511" s="30" t="s">
        <v>1579</v>
      </c>
    </row>
    <row r="2512" spans="2:10" x14ac:dyDescent="0.2">
      <c r="B2512" s="30" t="s">
        <v>1332</v>
      </c>
      <c r="C2512" s="31" t="s">
        <v>314</v>
      </c>
      <c r="D2512" s="31" t="s">
        <v>1354</v>
      </c>
      <c r="E2512" s="32" t="s">
        <v>779</v>
      </c>
      <c r="F2512" s="5" t="s">
        <v>193</v>
      </c>
      <c r="G2512" s="30" t="s">
        <v>1504</v>
      </c>
      <c r="H2512" s="30" t="s">
        <v>3</v>
      </c>
      <c r="I2512" s="37">
        <v>44629</v>
      </c>
      <c r="J2512" s="30" t="s">
        <v>1505</v>
      </c>
    </row>
    <row r="2513" spans="1:11" x14ac:dyDescent="0.2">
      <c r="B2513" s="30" t="s">
        <v>1332</v>
      </c>
      <c r="C2513" s="31" t="s">
        <v>314</v>
      </c>
      <c r="D2513" s="31" t="s">
        <v>1354</v>
      </c>
      <c r="E2513" s="32" t="s">
        <v>495</v>
      </c>
      <c r="F2513" s="5" t="s">
        <v>136</v>
      </c>
      <c r="G2513" s="30" t="s">
        <v>1710</v>
      </c>
      <c r="H2513" s="30" t="s">
        <v>3</v>
      </c>
      <c r="I2513" s="37">
        <v>44629</v>
      </c>
      <c r="J2513" s="30" t="s">
        <v>1505</v>
      </c>
    </row>
    <row r="2515" spans="1:11" x14ac:dyDescent="0.2">
      <c r="A2515" s="32" t="s">
        <v>4976</v>
      </c>
      <c r="C2515" s="31" t="s">
        <v>4977</v>
      </c>
      <c r="D2515" s="31" t="s">
        <v>4978</v>
      </c>
      <c r="F2515" s="5" t="s">
        <v>4979</v>
      </c>
      <c r="G2515" s="30" t="s">
        <v>4980</v>
      </c>
      <c r="I2515" s="30" t="s">
        <v>4981</v>
      </c>
      <c r="J2515" s="30" t="s">
        <v>4982</v>
      </c>
      <c r="K2515" s="30" t="s">
        <v>4983</v>
      </c>
    </row>
    <row r="2516" spans="1:11" x14ac:dyDescent="0.2">
      <c r="B2516" s="30" t="s">
        <v>4984</v>
      </c>
      <c r="C2516" s="31" t="s">
        <v>4985</v>
      </c>
      <c r="D2516" s="31" t="s">
        <v>4986</v>
      </c>
      <c r="E2516" s="32" t="s">
        <v>4987</v>
      </c>
      <c r="F2516" s="5" t="s">
        <v>4988</v>
      </c>
      <c r="G2516" s="30" t="s">
        <v>4989</v>
      </c>
      <c r="H2516" s="30" t="s">
        <v>4990</v>
      </c>
      <c r="I2516" s="30" t="s">
        <v>4991</v>
      </c>
      <c r="J2516" s="30" t="s">
        <v>1505</v>
      </c>
    </row>
    <row r="2517" spans="1:11" x14ac:dyDescent="0.2">
      <c r="B2517" s="30" t="s">
        <v>1332</v>
      </c>
      <c r="C2517" s="31" t="s">
        <v>4992</v>
      </c>
      <c r="D2517" s="31" t="s">
        <v>4993</v>
      </c>
      <c r="E2517" s="32" t="s">
        <v>4994</v>
      </c>
      <c r="F2517" s="5" t="s">
        <v>860</v>
      </c>
      <c r="G2517" s="30" t="s">
        <v>4995</v>
      </c>
      <c r="H2517" s="30" t="s">
        <v>4996</v>
      </c>
      <c r="I2517" s="30" t="s">
        <v>4997</v>
      </c>
      <c r="J2517" s="30" t="s">
        <v>4998</v>
      </c>
    </row>
    <row r="2518" spans="1:11" x14ac:dyDescent="0.2">
      <c r="B2518" s="30" t="s">
        <v>1332</v>
      </c>
      <c r="C2518" s="31" t="s">
        <v>314</v>
      </c>
      <c r="D2518" s="31" t="s">
        <v>1354</v>
      </c>
      <c r="E2518" s="32" t="s">
        <v>1966</v>
      </c>
      <c r="F2518" s="5" t="s">
        <v>623</v>
      </c>
      <c r="G2518" s="30" t="s">
        <v>4999</v>
      </c>
      <c r="H2518" s="30" t="s">
        <v>3</v>
      </c>
      <c r="I2518" s="37">
        <v>44629</v>
      </c>
      <c r="J2518" s="30" t="s">
        <v>5000</v>
      </c>
    </row>
    <row r="2519" spans="1:11" x14ac:dyDescent="0.2">
      <c r="A2519" s="32" t="s">
        <v>27</v>
      </c>
      <c r="B2519" s="30" t="s">
        <v>1332</v>
      </c>
      <c r="C2519" s="31" t="s">
        <v>314</v>
      </c>
      <c r="D2519" s="31" t="s">
        <v>1354</v>
      </c>
      <c r="E2519" s="32" t="s">
        <v>285</v>
      </c>
      <c r="F2519" s="5" t="s">
        <v>186</v>
      </c>
      <c r="G2519" s="30" t="s">
        <v>5001</v>
      </c>
      <c r="H2519" s="30" t="s">
        <v>3</v>
      </c>
      <c r="I2519" s="30" t="s">
        <v>5002</v>
      </c>
      <c r="J2519" s="30" t="s">
        <v>1505</v>
      </c>
    </row>
    <row r="2520" spans="1:11" x14ac:dyDescent="0.2">
      <c r="B2520" s="30" t="s">
        <v>1332</v>
      </c>
      <c r="C2520" s="31" t="s">
        <v>314</v>
      </c>
      <c r="D2520" s="31" t="s">
        <v>1354</v>
      </c>
      <c r="E2520" s="32" t="s">
        <v>907</v>
      </c>
      <c r="F2520" s="5" t="s">
        <v>108</v>
      </c>
      <c r="G2520" s="30" t="s">
        <v>310</v>
      </c>
      <c r="H2520" s="30" t="s">
        <v>3</v>
      </c>
      <c r="I2520" s="37">
        <v>44629</v>
      </c>
      <c r="J2520" s="30" t="s">
        <v>1505</v>
      </c>
    </row>
    <row r="2521" spans="1:11" x14ac:dyDescent="0.2">
      <c r="B2521" s="30" t="s">
        <v>1332</v>
      </c>
      <c r="C2521" s="31" t="s">
        <v>314</v>
      </c>
      <c r="D2521" s="31" t="s">
        <v>1354</v>
      </c>
      <c r="E2521" s="32" t="s">
        <v>1259</v>
      </c>
      <c r="F2521" s="5" t="s">
        <v>100</v>
      </c>
      <c r="G2521" s="30" t="s">
        <v>5003</v>
      </c>
      <c r="H2521" s="30" t="s">
        <v>3</v>
      </c>
      <c r="I2521" s="37">
        <v>44629</v>
      </c>
      <c r="J2521" s="30" t="s">
        <v>1505</v>
      </c>
    </row>
    <row r="2522" spans="1:11" x14ac:dyDescent="0.2">
      <c r="B2522" s="30" t="s">
        <v>1332</v>
      </c>
      <c r="C2522" s="31" t="s">
        <v>314</v>
      </c>
      <c r="D2522" s="31" t="s">
        <v>1354</v>
      </c>
      <c r="E2522" s="32" t="s">
        <v>100</v>
      </c>
      <c r="F2522" s="5" t="s">
        <v>1735</v>
      </c>
      <c r="G2522" s="30" t="s">
        <v>1984</v>
      </c>
      <c r="H2522" s="30" t="s">
        <v>3</v>
      </c>
      <c r="I2522" s="37">
        <v>44629</v>
      </c>
      <c r="J2522" s="30" t="s">
        <v>1505</v>
      </c>
    </row>
    <row r="2523" spans="1:11" x14ac:dyDescent="0.2">
      <c r="B2523" s="30" t="s">
        <v>1332</v>
      </c>
      <c r="C2523" s="31" t="s">
        <v>314</v>
      </c>
      <c r="D2523" s="31" t="s">
        <v>1354</v>
      </c>
      <c r="E2523" s="32" t="s">
        <v>1986</v>
      </c>
      <c r="F2523" s="5" t="s">
        <v>701</v>
      </c>
      <c r="G2523" s="30" t="s">
        <v>3756</v>
      </c>
      <c r="H2523" s="30" t="s">
        <v>3</v>
      </c>
      <c r="I2523" s="37">
        <v>44629</v>
      </c>
      <c r="J2523" s="30" t="s">
        <v>1392</v>
      </c>
    </row>
    <row r="2524" spans="1:11" x14ac:dyDescent="0.2">
      <c r="B2524" s="30" t="s">
        <v>1332</v>
      </c>
      <c r="C2524" s="31" t="s">
        <v>314</v>
      </c>
      <c r="D2524" s="31" t="s">
        <v>1354</v>
      </c>
      <c r="E2524" s="32" t="s">
        <v>296</v>
      </c>
      <c r="F2524" s="5" t="s">
        <v>108</v>
      </c>
      <c r="G2524" s="30" t="s">
        <v>1989</v>
      </c>
      <c r="H2524" s="30" t="s">
        <v>3</v>
      </c>
      <c r="I2524" s="37">
        <v>44629</v>
      </c>
      <c r="J2524" s="30" t="s">
        <v>1392</v>
      </c>
    </row>
    <row r="2525" spans="1:11" x14ac:dyDescent="0.2">
      <c r="B2525" s="30" t="s">
        <v>1332</v>
      </c>
      <c r="C2525" s="31" t="s">
        <v>314</v>
      </c>
      <c r="D2525" s="31" t="s">
        <v>1354</v>
      </c>
      <c r="E2525" s="32" t="s">
        <v>795</v>
      </c>
      <c r="F2525" s="5" t="s">
        <v>5004</v>
      </c>
      <c r="G2525" s="30" t="s">
        <v>5005</v>
      </c>
      <c r="H2525" s="30" t="s">
        <v>3</v>
      </c>
      <c r="I2525" s="37">
        <v>44629</v>
      </c>
      <c r="J2525" s="30" t="s">
        <v>1392</v>
      </c>
    </row>
    <row r="2526" spans="1:11" x14ac:dyDescent="0.2">
      <c r="B2526" s="30" t="s">
        <v>1332</v>
      </c>
      <c r="C2526" s="31" t="s">
        <v>314</v>
      </c>
      <c r="D2526" s="31" t="s">
        <v>1354</v>
      </c>
      <c r="E2526" s="32" t="s">
        <v>1056</v>
      </c>
      <c r="F2526" s="5" t="s">
        <v>411</v>
      </c>
      <c r="G2526" s="30" t="s">
        <v>1991</v>
      </c>
      <c r="H2526" s="30" t="s">
        <v>3</v>
      </c>
      <c r="I2526" s="37">
        <v>44629</v>
      </c>
      <c r="J2526" s="30" t="s">
        <v>1392</v>
      </c>
    </row>
    <row r="2527" spans="1:11" x14ac:dyDescent="0.2">
      <c r="B2527" s="30" t="s">
        <v>1332</v>
      </c>
      <c r="C2527" s="31" t="s">
        <v>314</v>
      </c>
      <c r="D2527" s="31" t="s">
        <v>1354</v>
      </c>
      <c r="E2527" s="32" t="s">
        <v>615</v>
      </c>
      <c r="F2527" s="5" t="s">
        <v>500</v>
      </c>
      <c r="G2527" s="30" t="s">
        <v>5006</v>
      </c>
      <c r="H2527" s="30" t="s">
        <v>3</v>
      </c>
      <c r="I2527" s="37">
        <v>44629</v>
      </c>
      <c r="J2527" s="30" t="s">
        <v>1392</v>
      </c>
    </row>
    <row r="2528" spans="1:11" x14ac:dyDescent="0.2">
      <c r="B2528" s="30" t="s">
        <v>1619</v>
      </c>
      <c r="C2528" s="31" t="s">
        <v>314</v>
      </c>
      <c r="D2528" s="31" t="s">
        <v>1354</v>
      </c>
      <c r="E2528" s="32" t="s">
        <v>1995</v>
      </c>
      <c r="F2528" s="5" t="s">
        <v>1996</v>
      </c>
      <c r="G2528" s="30" t="s">
        <v>5007</v>
      </c>
      <c r="H2528" s="30" t="s">
        <v>3</v>
      </c>
      <c r="I2528" s="30" t="s">
        <v>5008</v>
      </c>
      <c r="J2528" s="30" t="s">
        <v>1392</v>
      </c>
    </row>
    <row r="2529" spans="2:12" x14ac:dyDescent="0.2">
      <c r="B2529" s="30" t="s">
        <v>1332</v>
      </c>
      <c r="C2529" s="31" t="s">
        <v>314</v>
      </c>
      <c r="D2529" s="31" t="s">
        <v>5009</v>
      </c>
      <c r="E2529" s="32" t="s">
        <v>500</v>
      </c>
      <c r="F2529" s="5" t="s">
        <v>69</v>
      </c>
      <c r="G2529" s="30" t="s">
        <v>1999</v>
      </c>
      <c r="H2529" s="30" t="s">
        <v>3</v>
      </c>
      <c r="I2529" s="37">
        <v>44629</v>
      </c>
      <c r="J2529" s="30" t="s">
        <v>1392</v>
      </c>
    </row>
    <row r="2530" spans="2:12" x14ac:dyDescent="0.2">
      <c r="B2530" s="30" t="s">
        <v>1332</v>
      </c>
      <c r="C2530" s="31" t="s">
        <v>314</v>
      </c>
      <c r="D2530" s="31" t="s">
        <v>1354</v>
      </c>
      <c r="E2530" s="32" t="s">
        <v>454</v>
      </c>
      <c r="F2530" s="5" t="s">
        <v>398</v>
      </c>
      <c r="G2530" s="30" t="s">
        <v>3047</v>
      </c>
      <c r="H2530" s="30" t="s">
        <v>3</v>
      </c>
      <c r="I2530" s="37">
        <v>44629</v>
      </c>
      <c r="J2530" s="30" t="s">
        <v>1392</v>
      </c>
    </row>
    <row r="2531" spans="2:12" x14ac:dyDescent="0.2">
      <c r="B2531" s="30" t="s">
        <v>1332</v>
      </c>
      <c r="C2531" s="31" t="s">
        <v>314</v>
      </c>
      <c r="D2531" s="31" t="s">
        <v>1354</v>
      </c>
      <c r="E2531" s="32" t="s">
        <v>1389</v>
      </c>
      <c r="F2531" s="5" t="s">
        <v>1390</v>
      </c>
      <c r="G2531" s="30" t="s">
        <v>5010</v>
      </c>
      <c r="H2531" s="30" t="s">
        <v>3</v>
      </c>
      <c r="I2531" s="37">
        <v>44629</v>
      </c>
      <c r="J2531" s="30" t="s">
        <v>1392</v>
      </c>
    </row>
    <row r="2532" spans="2:12" x14ac:dyDescent="0.2">
      <c r="B2532" s="30" t="s">
        <v>1332</v>
      </c>
      <c r="C2532" s="31" t="s">
        <v>314</v>
      </c>
      <c r="D2532" s="31" t="s">
        <v>1354</v>
      </c>
      <c r="E2532" s="32" t="s">
        <v>2002</v>
      </c>
      <c r="F2532" s="5" t="s">
        <v>509</v>
      </c>
      <c r="G2532" s="30" t="s">
        <v>2003</v>
      </c>
      <c r="H2532" s="30" t="s">
        <v>3</v>
      </c>
      <c r="I2532" s="37">
        <v>44629</v>
      </c>
      <c r="J2532" s="30" t="s">
        <v>1449</v>
      </c>
    </row>
    <row r="2533" spans="2:12" x14ac:dyDescent="0.2">
      <c r="B2533" s="30" t="s">
        <v>1332</v>
      </c>
      <c r="C2533" s="31" t="s">
        <v>314</v>
      </c>
      <c r="D2533" s="31" t="s">
        <v>1354</v>
      </c>
      <c r="E2533" s="32" t="s">
        <v>86</v>
      </c>
      <c r="F2533" s="5" t="s">
        <v>590</v>
      </c>
      <c r="G2533" s="30" t="s">
        <v>2005</v>
      </c>
      <c r="H2533" s="30" t="s">
        <v>3</v>
      </c>
      <c r="I2533" s="37">
        <v>44629</v>
      </c>
      <c r="J2533" s="30" t="s">
        <v>1449</v>
      </c>
    </row>
    <row r="2534" spans="2:12" x14ac:dyDescent="0.2">
      <c r="B2534" s="30" t="s">
        <v>1332</v>
      </c>
      <c r="C2534" s="31" t="s">
        <v>314</v>
      </c>
      <c r="D2534" s="31" t="s">
        <v>1354</v>
      </c>
      <c r="E2534" s="32" t="s">
        <v>2006</v>
      </c>
      <c r="F2534" s="5" t="s">
        <v>898</v>
      </c>
      <c r="G2534" s="30" t="s">
        <v>2007</v>
      </c>
      <c r="H2534" s="30" t="s">
        <v>3</v>
      </c>
      <c r="I2534" s="37">
        <v>44629</v>
      </c>
      <c r="J2534" s="30" t="s">
        <v>1449</v>
      </c>
    </row>
    <row r="2535" spans="2:12" x14ac:dyDescent="0.2">
      <c r="B2535" s="30" t="s">
        <v>1332</v>
      </c>
      <c r="C2535" s="31" t="s">
        <v>314</v>
      </c>
      <c r="D2535" s="31" t="s">
        <v>1354</v>
      </c>
      <c r="E2535" s="32" t="s">
        <v>612</v>
      </c>
      <c r="F2535" s="5" t="s">
        <v>595</v>
      </c>
      <c r="G2535" s="30" t="s">
        <v>2009</v>
      </c>
      <c r="H2535" s="30" t="s">
        <v>3</v>
      </c>
      <c r="I2535" s="30" t="s">
        <v>5011</v>
      </c>
      <c r="J2535" s="30" t="s">
        <v>1449</v>
      </c>
    </row>
    <row r="2536" spans="2:12" x14ac:dyDescent="0.2">
      <c r="B2536" s="30" t="s">
        <v>1332</v>
      </c>
      <c r="C2536" s="31" t="s">
        <v>314</v>
      </c>
      <c r="D2536" s="31" t="s">
        <v>1354</v>
      </c>
      <c r="E2536" s="32" t="s">
        <v>590</v>
      </c>
      <c r="F2536" s="5" t="s">
        <v>2192</v>
      </c>
      <c r="G2536" s="30" t="s">
        <v>1804</v>
      </c>
      <c r="H2536" s="30" t="s">
        <v>3</v>
      </c>
      <c r="I2536" s="37">
        <v>44629</v>
      </c>
      <c r="J2536" s="30" t="s">
        <v>1449</v>
      </c>
    </row>
    <row r="2537" spans="2:12" x14ac:dyDescent="0.2">
      <c r="B2537" s="30" t="s">
        <v>1332</v>
      </c>
      <c r="C2537" s="31" t="s">
        <v>314</v>
      </c>
      <c r="D2537" s="31" t="s">
        <v>1354</v>
      </c>
      <c r="E2537" s="32" t="s">
        <v>259</v>
      </c>
      <c r="F2537" s="5" t="s">
        <v>2010</v>
      </c>
      <c r="G2537" s="30" t="s">
        <v>5012</v>
      </c>
      <c r="H2537" s="30" t="s">
        <v>3</v>
      </c>
      <c r="I2537" s="37">
        <v>44629</v>
      </c>
      <c r="J2537" s="30" t="s">
        <v>1854</v>
      </c>
    </row>
    <row r="2538" spans="2:12" x14ac:dyDescent="0.2">
      <c r="B2538" s="30" t="s">
        <v>1332</v>
      </c>
      <c r="C2538" s="31" t="s">
        <v>314</v>
      </c>
      <c r="D2538" s="31" t="s">
        <v>1354</v>
      </c>
      <c r="E2538" s="32" t="s">
        <v>2010</v>
      </c>
      <c r="F2538" s="5" t="s">
        <v>700</v>
      </c>
      <c r="G2538" s="30" t="s">
        <v>5013</v>
      </c>
      <c r="H2538" s="30" t="s">
        <v>3</v>
      </c>
      <c r="I2538" s="37">
        <v>44629</v>
      </c>
      <c r="J2538" s="30" t="s">
        <v>1854</v>
      </c>
    </row>
    <row r="2539" spans="2:12" x14ac:dyDescent="0.2">
      <c r="B2539" s="30" t="s">
        <v>1332</v>
      </c>
      <c r="C2539" s="31" t="s">
        <v>314</v>
      </c>
      <c r="D2539" s="31" t="s">
        <v>1354</v>
      </c>
      <c r="E2539" s="32" t="s">
        <v>123</v>
      </c>
      <c r="F2539" s="5" t="s">
        <v>2014</v>
      </c>
      <c r="G2539" s="30" t="s">
        <v>2015</v>
      </c>
      <c r="H2539" s="30" t="s">
        <v>3</v>
      </c>
      <c r="I2539" s="30" t="s">
        <v>5014</v>
      </c>
      <c r="J2539" s="30" t="s">
        <v>1854</v>
      </c>
    </row>
    <row r="2540" spans="2:12" x14ac:dyDescent="0.2">
      <c r="B2540" s="30" t="s">
        <v>1332</v>
      </c>
      <c r="C2540" s="31" t="s">
        <v>314</v>
      </c>
      <c r="D2540" s="31" t="s">
        <v>1354</v>
      </c>
      <c r="E2540" s="32" t="s">
        <v>615</v>
      </c>
      <c r="F2540" s="5" t="s">
        <v>500</v>
      </c>
      <c r="G2540" s="30" t="s">
        <v>2978</v>
      </c>
      <c r="H2540" s="30" t="s">
        <v>3</v>
      </c>
      <c r="I2540" s="37">
        <v>44629</v>
      </c>
      <c r="J2540" s="30" t="s">
        <v>1854</v>
      </c>
      <c r="L2540" s="30" t="s">
        <v>5015</v>
      </c>
    </row>
    <row r="2542" spans="2:12" x14ac:dyDescent="0.2">
      <c r="C2542" s="31" t="s">
        <v>5016</v>
      </c>
      <c r="G2542" s="30" t="s">
        <v>5017</v>
      </c>
      <c r="I2542" s="30" t="s">
        <v>5018</v>
      </c>
      <c r="J2542" s="30" t="s">
        <v>5019</v>
      </c>
      <c r="K2542" s="30" t="s">
        <v>5020</v>
      </c>
      <c r="L2542" s="30" t="s">
        <v>5021</v>
      </c>
    </row>
    <row r="2543" spans="2:12" x14ac:dyDescent="0.2">
      <c r="C2543" s="31" t="s">
        <v>5022</v>
      </c>
      <c r="D2543" s="31" t="s">
        <v>5023</v>
      </c>
      <c r="E2543" s="32" t="s">
        <v>5024</v>
      </c>
      <c r="F2543" s="5" t="s">
        <v>5025</v>
      </c>
      <c r="G2543" s="30" t="s">
        <v>5026</v>
      </c>
      <c r="H2543" s="30" t="s">
        <v>5027</v>
      </c>
      <c r="I2543" s="30" t="s">
        <v>5028</v>
      </c>
      <c r="J2543" s="30" t="s">
        <v>5029</v>
      </c>
      <c r="K2543" s="30" t="s">
        <v>5030</v>
      </c>
      <c r="L2543" s="30" t="s">
        <v>5031</v>
      </c>
    </row>
    <row r="2544" spans="2:12" x14ac:dyDescent="0.2">
      <c r="C2544" s="31" t="s">
        <v>1332</v>
      </c>
      <c r="D2544" s="31" t="s">
        <v>5032</v>
      </c>
      <c r="E2544" s="32" t="s">
        <v>5033</v>
      </c>
      <c r="F2544" s="5" t="s">
        <v>5034</v>
      </c>
      <c r="G2544" s="30" t="s">
        <v>5035</v>
      </c>
      <c r="H2544" s="30" t="s">
        <v>5036</v>
      </c>
      <c r="I2544" s="30" t="s">
        <v>3</v>
      </c>
      <c r="J2544" s="30" t="s">
        <v>5037</v>
      </c>
      <c r="K2544" s="30" t="s">
        <v>5038</v>
      </c>
      <c r="L2544" s="30" t="s">
        <v>5039</v>
      </c>
    </row>
    <row r="2545" spans="1:11" x14ac:dyDescent="0.2">
      <c r="C2545" s="31" t="s">
        <v>5040</v>
      </c>
      <c r="D2545" s="31" t="s">
        <v>5041</v>
      </c>
      <c r="E2545" s="32" t="s">
        <v>4217</v>
      </c>
      <c r="F2545" s="5" t="s">
        <v>1542</v>
      </c>
      <c r="G2545" s="30" t="s">
        <v>327</v>
      </c>
      <c r="H2545" s="30" t="s">
        <v>5042</v>
      </c>
      <c r="I2545" s="30" t="s">
        <v>3518</v>
      </c>
      <c r="J2545" s="30" t="s">
        <v>5043</v>
      </c>
      <c r="K2545" s="30" t="s">
        <v>1854</v>
      </c>
    </row>
    <row r="2546" spans="1:11" x14ac:dyDescent="0.2">
      <c r="C2546" s="31" t="s">
        <v>1332</v>
      </c>
      <c r="D2546" s="31" t="s">
        <v>314</v>
      </c>
      <c r="E2546" s="32" t="s">
        <v>1354</v>
      </c>
      <c r="F2546" s="5" t="s">
        <v>1422</v>
      </c>
      <c r="G2546" s="30" t="s">
        <v>1422</v>
      </c>
      <c r="H2546" s="30" t="s">
        <v>2024</v>
      </c>
      <c r="I2546" s="30" t="s">
        <v>3</v>
      </c>
      <c r="J2546" s="30" t="s">
        <v>5044</v>
      </c>
      <c r="K2546" s="30" t="s">
        <v>1854</v>
      </c>
    </row>
    <row r="2547" spans="1:11" x14ac:dyDescent="0.2">
      <c r="C2547" s="31" t="s">
        <v>1332</v>
      </c>
      <c r="D2547" s="31" t="s">
        <v>314</v>
      </c>
      <c r="E2547" s="32" t="s">
        <v>1354</v>
      </c>
      <c r="F2547" s="5" t="s">
        <v>795</v>
      </c>
      <c r="G2547" s="30" t="s">
        <v>443</v>
      </c>
      <c r="H2547" s="30" t="s">
        <v>2368</v>
      </c>
      <c r="I2547" s="30" t="s">
        <v>3</v>
      </c>
      <c r="J2547" s="37">
        <v>44629</v>
      </c>
      <c r="K2547" s="30" t="s">
        <v>1854</v>
      </c>
    </row>
    <row r="2548" spans="1:11" x14ac:dyDescent="0.2">
      <c r="C2548" s="31" t="s">
        <v>1332</v>
      </c>
      <c r="D2548" s="31" t="s">
        <v>314</v>
      </c>
      <c r="E2548" s="32" t="s">
        <v>1354</v>
      </c>
      <c r="F2548" s="5" t="s">
        <v>104</v>
      </c>
      <c r="G2548" s="30" t="s">
        <v>443</v>
      </c>
      <c r="H2548" s="30" t="s">
        <v>2028</v>
      </c>
      <c r="I2548" s="30" t="s">
        <v>3</v>
      </c>
      <c r="J2548" s="37">
        <v>44623</v>
      </c>
      <c r="K2548" s="30" t="s">
        <v>1359</v>
      </c>
    </row>
    <row r="2549" spans="1:11" x14ac:dyDescent="0.2">
      <c r="C2549" s="31" t="s">
        <v>1332</v>
      </c>
      <c r="D2549" s="31" t="s">
        <v>314</v>
      </c>
      <c r="E2549" s="32" t="s">
        <v>1354</v>
      </c>
      <c r="F2549" s="5" t="s">
        <v>187</v>
      </c>
      <c r="G2549" s="30" t="s">
        <v>100</v>
      </c>
      <c r="H2549" s="30" t="s">
        <v>5045</v>
      </c>
      <c r="I2549" s="30" t="s">
        <v>33</v>
      </c>
      <c r="J2549" s="37">
        <v>44629</v>
      </c>
      <c r="K2549" s="30" t="s">
        <v>1359</v>
      </c>
    </row>
    <row r="2550" spans="1:11" x14ac:dyDescent="0.2">
      <c r="C2550" s="31" t="s">
        <v>1332</v>
      </c>
      <c r="D2550" s="31" t="s">
        <v>314</v>
      </c>
      <c r="E2550" s="32" t="s">
        <v>1354</v>
      </c>
      <c r="F2550" s="5" t="s">
        <v>193</v>
      </c>
      <c r="G2550" s="30" t="s">
        <v>2044</v>
      </c>
      <c r="H2550" s="30" t="s">
        <v>5046</v>
      </c>
      <c r="I2550" s="30" t="s">
        <v>3</v>
      </c>
      <c r="J2550" s="37">
        <v>44629</v>
      </c>
      <c r="K2550" s="30" t="s">
        <v>1359</v>
      </c>
    </row>
    <row r="2551" spans="1:11" x14ac:dyDescent="0.2">
      <c r="C2551" s="31" t="s">
        <v>1332</v>
      </c>
      <c r="D2551" s="31" t="s">
        <v>314</v>
      </c>
      <c r="E2551" s="32" t="s">
        <v>1354</v>
      </c>
      <c r="F2551" s="5" t="s">
        <v>104</v>
      </c>
      <c r="G2551" s="30" t="s">
        <v>443</v>
      </c>
      <c r="H2551" s="30" t="s">
        <v>2051</v>
      </c>
      <c r="I2551" s="30" t="s">
        <v>3</v>
      </c>
      <c r="J2551" s="37">
        <v>44629</v>
      </c>
      <c r="K2551" s="30" t="s">
        <v>1359</v>
      </c>
    </row>
    <row r="2552" spans="1:11" x14ac:dyDescent="0.2">
      <c r="C2552" s="31" t="s">
        <v>1332</v>
      </c>
      <c r="D2552" s="31" t="s">
        <v>314</v>
      </c>
      <c r="E2552" s="32" t="s">
        <v>1354</v>
      </c>
      <c r="F2552" s="5" t="s">
        <v>744</v>
      </c>
      <c r="G2552" s="30" t="s">
        <v>186</v>
      </c>
      <c r="H2552" s="30" t="s">
        <v>5047</v>
      </c>
      <c r="I2552" s="30" t="s">
        <v>3</v>
      </c>
      <c r="J2552" s="37">
        <v>44629</v>
      </c>
      <c r="K2552" s="30" t="s">
        <v>1359</v>
      </c>
    </row>
    <row r="2553" spans="1:11" x14ac:dyDescent="0.2">
      <c r="C2553" s="31" t="s">
        <v>1332</v>
      </c>
      <c r="D2553" s="31" t="s">
        <v>5048</v>
      </c>
      <c r="E2553" s="32" t="s">
        <v>1354</v>
      </c>
      <c r="F2553" s="5" t="s">
        <v>397</v>
      </c>
      <c r="G2553" s="30" t="s">
        <v>595</v>
      </c>
      <c r="H2553" s="30" t="s">
        <v>2059</v>
      </c>
      <c r="I2553" s="30" t="s">
        <v>3</v>
      </c>
      <c r="J2553" s="30" t="s">
        <v>5049</v>
      </c>
      <c r="K2553" s="30" t="s">
        <v>1359</v>
      </c>
    </row>
    <row r="2554" spans="1:11" x14ac:dyDescent="0.2">
      <c r="C2554" s="31" t="s">
        <v>1332</v>
      </c>
      <c r="D2554" s="31" t="s">
        <v>314</v>
      </c>
      <c r="E2554" s="32" t="s">
        <v>1354</v>
      </c>
      <c r="F2554" s="5" t="s">
        <v>259</v>
      </c>
      <c r="G2554" s="30" t="s">
        <v>5050</v>
      </c>
      <c r="H2554" s="30" t="s">
        <v>2061</v>
      </c>
      <c r="I2554" s="30" t="s">
        <v>3</v>
      </c>
      <c r="J2554" s="37">
        <v>44629</v>
      </c>
      <c r="K2554" s="30" t="s">
        <v>1359</v>
      </c>
    </row>
    <row r="2555" spans="1:11" x14ac:dyDescent="0.2">
      <c r="C2555" s="31" t="s">
        <v>1332</v>
      </c>
      <c r="D2555" s="31" t="s">
        <v>314</v>
      </c>
      <c r="E2555" s="32" t="s">
        <v>1354</v>
      </c>
      <c r="F2555" s="5" t="s">
        <v>2063</v>
      </c>
      <c r="G2555" s="30" t="s">
        <v>425</v>
      </c>
      <c r="H2555" s="30" t="s">
        <v>2344</v>
      </c>
      <c r="I2555" s="30" t="s">
        <v>3</v>
      </c>
      <c r="J2555" s="37">
        <v>44629</v>
      </c>
      <c r="K2555" s="30" t="s">
        <v>1359</v>
      </c>
    </row>
    <row r="2556" spans="1:11" x14ac:dyDescent="0.2">
      <c r="A2556" s="32" t="s">
        <v>2073</v>
      </c>
      <c r="C2556" s="31" t="s">
        <v>1332</v>
      </c>
      <c r="D2556" s="31" t="s">
        <v>314</v>
      </c>
      <c r="E2556" s="32" t="s">
        <v>5051</v>
      </c>
      <c r="F2556" s="5" t="s">
        <v>187</v>
      </c>
      <c r="G2556" s="30" t="s">
        <v>100</v>
      </c>
      <c r="H2556" s="30" t="s">
        <v>5052</v>
      </c>
      <c r="I2556" s="30" t="s">
        <v>4408</v>
      </c>
      <c r="J2556" s="37">
        <v>44623</v>
      </c>
      <c r="K2556" s="30" t="s">
        <v>1359</v>
      </c>
    </row>
    <row r="2557" spans="1:11" x14ac:dyDescent="0.2">
      <c r="C2557" s="31" t="s">
        <v>1332</v>
      </c>
      <c r="D2557" s="31" t="s">
        <v>4626</v>
      </c>
      <c r="E2557" s="32" t="s">
        <v>1354</v>
      </c>
      <c r="F2557" s="5" t="s">
        <v>595</v>
      </c>
      <c r="G2557" s="30" t="s">
        <v>136</v>
      </c>
      <c r="H2557" s="30" t="s">
        <v>5053</v>
      </c>
      <c r="I2557" s="30" t="s">
        <v>3</v>
      </c>
      <c r="J2557" s="37">
        <v>44629</v>
      </c>
      <c r="K2557" s="30" t="s">
        <v>1359</v>
      </c>
    </row>
    <row r="2558" spans="1:11" x14ac:dyDescent="0.2">
      <c r="C2558" s="31" t="s">
        <v>1332</v>
      </c>
      <c r="D2558" s="31" t="s">
        <v>314</v>
      </c>
      <c r="E2558" s="32" t="s">
        <v>1354</v>
      </c>
      <c r="F2558" s="5" t="s">
        <v>104</v>
      </c>
      <c r="G2558" s="30" t="s">
        <v>4333</v>
      </c>
      <c r="H2558" s="30" t="s">
        <v>1107</v>
      </c>
      <c r="I2558" s="30" t="s">
        <v>3</v>
      </c>
      <c r="J2558" s="37">
        <v>44629</v>
      </c>
      <c r="K2558" s="30" t="s">
        <v>1737</v>
      </c>
    </row>
    <row r="2559" spans="1:11" x14ac:dyDescent="0.2">
      <c r="C2559" s="31" t="s">
        <v>1332</v>
      </c>
      <c r="D2559" s="31" t="s">
        <v>314</v>
      </c>
      <c r="E2559" s="32" t="s">
        <v>1354</v>
      </c>
      <c r="F2559" s="5" t="s">
        <v>259</v>
      </c>
      <c r="G2559" s="30" t="s">
        <v>2002</v>
      </c>
      <c r="H2559" s="30" t="s">
        <v>5054</v>
      </c>
      <c r="I2559" s="30" t="s">
        <v>3</v>
      </c>
      <c r="J2559" s="37">
        <v>44629</v>
      </c>
      <c r="K2559" s="30" t="s">
        <v>1737</v>
      </c>
    </row>
    <row r="2560" spans="1:11" x14ac:dyDescent="0.2">
      <c r="C2560" s="31" t="s">
        <v>1332</v>
      </c>
      <c r="D2560" s="31" t="s">
        <v>314</v>
      </c>
      <c r="E2560" s="32" t="s">
        <v>1354</v>
      </c>
      <c r="F2560" s="5" t="s">
        <v>2002</v>
      </c>
      <c r="G2560" s="30" t="s">
        <v>509</v>
      </c>
      <c r="H2560" s="30" t="s">
        <v>1980</v>
      </c>
      <c r="I2560" s="30" t="s">
        <v>3</v>
      </c>
      <c r="J2560" s="37">
        <v>44629</v>
      </c>
      <c r="K2560" s="30" t="s">
        <v>1737</v>
      </c>
    </row>
    <row r="2561" spans="1:12" x14ac:dyDescent="0.2">
      <c r="C2561" s="31" t="s">
        <v>1332</v>
      </c>
      <c r="D2561" s="31" t="s">
        <v>314</v>
      </c>
      <c r="E2561" s="32" t="s">
        <v>1354</v>
      </c>
      <c r="F2561" s="5" t="s">
        <v>2074</v>
      </c>
      <c r="G2561" s="30" t="s">
        <v>590</v>
      </c>
      <c r="H2561" s="30" t="s">
        <v>5055</v>
      </c>
      <c r="I2561" s="30" t="s">
        <v>3</v>
      </c>
      <c r="J2561" s="37">
        <v>44629</v>
      </c>
      <c r="K2561" s="30" t="s">
        <v>1737</v>
      </c>
    </row>
    <row r="2562" spans="1:12" x14ac:dyDescent="0.2">
      <c r="C2562" s="31" t="s">
        <v>1332</v>
      </c>
      <c r="D2562" s="31" t="s">
        <v>314</v>
      </c>
      <c r="E2562" s="32" t="s">
        <v>1354</v>
      </c>
      <c r="F2562" s="5" t="s">
        <v>104</v>
      </c>
      <c r="G2562" s="30" t="s">
        <v>443</v>
      </c>
      <c r="H2562" s="30" t="s">
        <v>2076</v>
      </c>
      <c r="I2562" s="30" t="s">
        <v>3</v>
      </c>
      <c r="J2562" s="37">
        <v>44629</v>
      </c>
      <c r="K2562" s="30" t="s">
        <v>1737</v>
      </c>
    </row>
    <row r="2563" spans="1:12" x14ac:dyDescent="0.2">
      <c r="C2563" s="31" t="s">
        <v>1332</v>
      </c>
      <c r="D2563" s="31" t="s">
        <v>314</v>
      </c>
      <c r="E2563" s="32" t="s">
        <v>1354</v>
      </c>
      <c r="F2563" s="5" t="s">
        <v>408</v>
      </c>
      <c r="G2563" s="30" t="s">
        <v>1422</v>
      </c>
      <c r="H2563" s="30" t="s">
        <v>2077</v>
      </c>
      <c r="I2563" s="30" t="s">
        <v>3</v>
      </c>
      <c r="J2563" s="37">
        <v>44629</v>
      </c>
      <c r="K2563" s="30" t="s">
        <v>1737</v>
      </c>
    </row>
    <row r="2564" spans="1:12" x14ac:dyDescent="0.2">
      <c r="C2564" s="31" t="s">
        <v>1332</v>
      </c>
      <c r="D2564" s="31" t="s">
        <v>314</v>
      </c>
      <c r="E2564" s="32" t="s">
        <v>1354</v>
      </c>
      <c r="F2564" s="5" t="s">
        <v>145</v>
      </c>
      <c r="G2564" s="30" t="s">
        <v>1966</v>
      </c>
      <c r="H2564" s="30" t="s">
        <v>2078</v>
      </c>
      <c r="I2564" s="30" t="s">
        <v>3</v>
      </c>
      <c r="J2564" s="37">
        <v>44629</v>
      </c>
      <c r="K2564" s="30" t="s">
        <v>1737</v>
      </c>
    </row>
    <row r="2565" spans="1:12" x14ac:dyDescent="0.2">
      <c r="C2565" s="31" t="s">
        <v>1332</v>
      </c>
      <c r="D2565" s="31" t="s">
        <v>314</v>
      </c>
      <c r="E2565" s="32" t="s">
        <v>1354</v>
      </c>
      <c r="F2565" s="5" t="s">
        <v>5056</v>
      </c>
      <c r="G2565" s="30" t="s">
        <v>1735</v>
      </c>
      <c r="H2565" s="30" t="s">
        <v>2079</v>
      </c>
      <c r="I2565" s="30" t="s">
        <v>3</v>
      </c>
      <c r="J2565" s="37">
        <v>44629</v>
      </c>
      <c r="K2565" s="30" t="s">
        <v>1737</v>
      </c>
    </row>
    <row r="2566" spans="1:12" x14ac:dyDescent="0.2">
      <c r="C2566" s="31" t="s">
        <v>1332</v>
      </c>
      <c r="D2566" s="31" t="s">
        <v>314</v>
      </c>
      <c r="E2566" s="32" t="s">
        <v>1354</v>
      </c>
      <c r="F2566" s="5" t="s">
        <v>247</v>
      </c>
      <c r="G2566" s="30" t="s">
        <v>271</v>
      </c>
      <c r="H2566" s="30" t="s">
        <v>2080</v>
      </c>
      <c r="I2566" s="30" t="s">
        <v>3</v>
      </c>
      <c r="J2566" s="37">
        <v>44629</v>
      </c>
      <c r="K2566" s="30" t="s">
        <v>1737</v>
      </c>
    </row>
    <row r="2567" spans="1:12" x14ac:dyDescent="0.2">
      <c r="C2567" s="31" t="s">
        <v>1332</v>
      </c>
      <c r="D2567" s="31" t="s">
        <v>314</v>
      </c>
      <c r="E2567" s="32" t="s">
        <v>1354</v>
      </c>
      <c r="F2567" s="5" t="s">
        <v>401</v>
      </c>
      <c r="G2567" s="30" t="s">
        <v>140</v>
      </c>
      <c r="H2567" s="30" t="s">
        <v>1370</v>
      </c>
      <c r="I2567" s="30" t="s">
        <v>3</v>
      </c>
      <c r="J2567" s="37">
        <v>44629</v>
      </c>
      <c r="K2567" s="30" t="s">
        <v>1737</v>
      </c>
    </row>
    <row r="2569" spans="1:12" x14ac:dyDescent="0.2">
      <c r="A2569" s="32" t="s">
        <v>41</v>
      </c>
    </row>
    <row r="2572" spans="1:12" x14ac:dyDescent="0.2">
      <c r="A2572" s="32" t="s">
        <v>5057</v>
      </c>
      <c r="B2572" s="30" t="s">
        <v>5058</v>
      </c>
      <c r="C2572" s="31" t="s">
        <v>4426</v>
      </c>
      <c r="D2572" s="31" t="s">
        <v>5059</v>
      </c>
      <c r="E2572" s="32" t="s">
        <v>5060</v>
      </c>
      <c r="I2572" s="30" t="s">
        <v>5061</v>
      </c>
      <c r="K2572" s="30" t="s">
        <v>5062</v>
      </c>
    </row>
    <row r="2573" spans="1:12" x14ac:dyDescent="0.2">
      <c r="A2573" s="32" t="s">
        <v>5063</v>
      </c>
      <c r="C2573" s="31" t="s">
        <v>5064</v>
      </c>
      <c r="D2573" s="31" t="s">
        <v>5065</v>
      </c>
      <c r="E2573" s="32" t="s">
        <v>5066</v>
      </c>
      <c r="F2573" s="5" t="s">
        <v>5067</v>
      </c>
      <c r="G2573" s="30" t="s">
        <v>5068</v>
      </c>
      <c r="H2573" s="30" t="s">
        <v>5069</v>
      </c>
      <c r="I2573" s="30" t="s">
        <v>5070</v>
      </c>
      <c r="J2573" s="30" t="s">
        <v>5071</v>
      </c>
      <c r="L2573" s="30" t="s">
        <v>5072</v>
      </c>
    </row>
    <row r="2574" spans="1:12" x14ac:dyDescent="0.2">
      <c r="B2574" s="30" t="s">
        <v>5073</v>
      </c>
      <c r="C2574" s="31" t="s">
        <v>5074</v>
      </c>
      <c r="D2574" s="31" t="s">
        <v>5075</v>
      </c>
      <c r="E2574" s="32" t="s">
        <v>5076</v>
      </c>
      <c r="F2574" s="5" t="s">
        <v>5077</v>
      </c>
      <c r="G2574" s="30" t="s">
        <v>5078</v>
      </c>
      <c r="H2574" s="30" t="s">
        <v>5079</v>
      </c>
      <c r="I2574" s="30" t="s">
        <v>5080</v>
      </c>
      <c r="J2574" s="30" t="s">
        <v>5081</v>
      </c>
      <c r="K2574" s="30" t="s">
        <v>5082</v>
      </c>
      <c r="L2574" s="30" t="s">
        <v>5083</v>
      </c>
    </row>
    <row r="2575" spans="1:12" x14ac:dyDescent="0.2">
      <c r="B2575" s="30" t="s">
        <v>5084</v>
      </c>
      <c r="C2575" s="31" t="s">
        <v>5085</v>
      </c>
      <c r="D2575" s="31" t="s">
        <v>5086</v>
      </c>
      <c r="E2575" s="32" t="s">
        <v>5087</v>
      </c>
      <c r="F2575" s="5" t="s">
        <v>5088</v>
      </c>
      <c r="G2575" s="30" t="s">
        <v>5089</v>
      </c>
      <c r="H2575" s="30" t="s">
        <v>5090</v>
      </c>
      <c r="I2575" s="30" t="s">
        <v>5091</v>
      </c>
      <c r="J2575" s="30" t="s">
        <v>5081</v>
      </c>
      <c r="L2575" s="30" t="s">
        <v>5092</v>
      </c>
    </row>
    <row r="2576" spans="1:12" x14ac:dyDescent="0.2">
      <c r="A2576" s="32" t="s">
        <v>32</v>
      </c>
      <c r="B2576" s="30" t="s">
        <v>1332</v>
      </c>
      <c r="C2576" s="31" t="s">
        <v>5093</v>
      </c>
      <c r="D2576" s="31" t="s">
        <v>1354</v>
      </c>
      <c r="E2576" s="32" t="s">
        <v>744</v>
      </c>
      <c r="F2576" s="5" t="s">
        <v>5094</v>
      </c>
      <c r="G2576" s="30" t="s">
        <v>1107</v>
      </c>
      <c r="H2576" s="30" t="s">
        <v>3</v>
      </c>
      <c r="I2576" s="37">
        <v>44629</v>
      </c>
      <c r="J2576" s="30" t="s">
        <v>5095</v>
      </c>
    </row>
    <row r="2577" spans="2:11" x14ac:dyDescent="0.2">
      <c r="B2577" s="30" t="s">
        <v>1332</v>
      </c>
      <c r="C2577" s="31" t="s">
        <v>314</v>
      </c>
      <c r="D2577" s="31" t="s">
        <v>1354</v>
      </c>
      <c r="E2577" s="32" t="s">
        <v>590</v>
      </c>
      <c r="F2577" s="5" t="s">
        <v>214</v>
      </c>
      <c r="G2577" s="30" t="s">
        <v>2090</v>
      </c>
      <c r="H2577" s="30" t="s">
        <v>3</v>
      </c>
      <c r="I2577" s="37">
        <v>44629</v>
      </c>
      <c r="J2577" s="30" t="s">
        <v>1416</v>
      </c>
    </row>
    <row r="2578" spans="2:11" x14ac:dyDescent="0.2">
      <c r="B2578" s="30" t="s">
        <v>1332</v>
      </c>
      <c r="C2578" s="31" t="s">
        <v>314</v>
      </c>
      <c r="D2578" s="31" t="s">
        <v>1354</v>
      </c>
      <c r="E2578" s="32" t="s">
        <v>272</v>
      </c>
      <c r="F2578" s="5" t="s">
        <v>86</v>
      </c>
      <c r="G2578" s="30" t="s">
        <v>5096</v>
      </c>
      <c r="H2578" s="30" t="s">
        <v>3</v>
      </c>
      <c r="I2578" s="37">
        <v>44629</v>
      </c>
      <c r="J2578" s="30" t="s">
        <v>1418</v>
      </c>
    </row>
    <row r="2579" spans="2:11" x14ac:dyDescent="0.2">
      <c r="B2579" s="30" t="s">
        <v>1332</v>
      </c>
      <c r="C2579" s="31" t="s">
        <v>314</v>
      </c>
      <c r="D2579" s="31" t="s">
        <v>1354</v>
      </c>
      <c r="E2579" s="32" t="s">
        <v>296</v>
      </c>
      <c r="F2579" s="5" t="s">
        <v>327</v>
      </c>
      <c r="G2579" s="30" t="s">
        <v>2255</v>
      </c>
      <c r="H2579" s="30" t="s">
        <v>3</v>
      </c>
      <c r="I2579" s="37">
        <v>44629</v>
      </c>
      <c r="J2579" s="30" t="s">
        <v>1418</v>
      </c>
    </row>
    <row r="2580" spans="2:11" x14ac:dyDescent="0.2">
      <c r="B2580" s="30" t="s">
        <v>1332</v>
      </c>
      <c r="C2580" s="31" t="s">
        <v>314</v>
      </c>
      <c r="D2580" s="31" t="s">
        <v>1354</v>
      </c>
      <c r="E2580" s="32" t="s">
        <v>296</v>
      </c>
      <c r="F2580" s="5" t="s">
        <v>2103</v>
      </c>
      <c r="G2580" s="30" t="s">
        <v>4453</v>
      </c>
      <c r="H2580" s="30" t="s">
        <v>3</v>
      </c>
      <c r="I2580" s="37">
        <v>44629</v>
      </c>
      <c r="J2580" s="30" t="s">
        <v>1418</v>
      </c>
    </row>
    <row r="2581" spans="2:11" x14ac:dyDescent="0.2">
      <c r="B2581" s="30" t="s">
        <v>1332</v>
      </c>
      <c r="C2581" s="31" t="s">
        <v>314</v>
      </c>
      <c r="D2581" s="31" t="s">
        <v>1354</v>
      </c>
      <c r="E2581" s="32" t="s">
        <v>2103</v>
      </c>
      <c r="F2581" s="5" t="s">
        <v>1966</v>
      </c>
      <c r="G2581" s="30" t="s">
        <v>2108</v>
      </c>
      <c r="H2581" s="30" t="s">
        <v>3</v>
      </c>
      <c r="I2581" s="37">
        <v>44629</v>
      </c>
      <c r="J2581" s="30" t="s">
        <v>1418</v>
      </c>
    </row>
    <row r="2582" spans="2:11" x14ac:dyDescent="0.2">
      <c r="B2582" s="30" t="s">
        <v>1332</v>
      </c>
      <c r="C2582" s="31" t="s">
        <v>314</v>
      </c>
      <c r="D2582" s="31" t="s">
        <v>1354</v>
      </c>
      <c r="E2582" s="32" t="s">
        <v>515</v>
      </c>
      <c r="F2582" s="5" t="s">
        <v>515</v>
      </c>
      <c r="G2582" s="30" t="s">
        <v>5097</v>
      </c>
      <c r="H2582" s="30" t="s">
        <v>3</v>
      </c>
      <c r="I2582" s="37">
        <v>44629</v>
      </c>
      <c r="J2582" s="30" t="s">
        <v>1418</v>
      </c>
    </row>
    <row r="2583" spans="2:11" x14ac:dyDescent="0.2">
      <c r="B2583" s="30" t="s">
        <v>1332</v>
      </c>
      <c r="C2583" s="31" t="s">
        <v>314</v>
      </c>
      <c r="D2583" s="31" t="s">
        <v>1354</v>
      </c>
      <c r="E2583" s="32" t="s">
        <v>2111</v>
      </c>
      <c r="F2583" s="5" t="s">
        <v>100</v>
      </c>
      <c r="G2583" s="30" t="s">
        <v>2112</v>
      </c>
      <c r="H2583" s="30" t="s">
        <v>3</v>
      </c>
      <c r="I2583" s="37">
        <v>44629</v>
      </c>
      <c r="J2583" s="30" t="s">
        <v>1418</v>
      </c>
    </row>
    <row r="2584" spans="2:11" x14ac:dyDescent="0.2">
      <c r="B2584" s="30" t="s">
        <v>1332</v>
      </c>
      <c r="C2584" s="31" t="s">
        <v>314</v>
      </c>
      <c r="D2584" s="31" t="s">
        <v>1354</v>
      </c>
      <c r="E2584" s="32" t="s">
        <v>100</v>
      </c>
      <c r="F2584" s="5" t="s">
        <v>509</v>
      </c>
      <c r="G2584" s="30" t="s">
        <v>5098</v>
      </c>
      <c r="H2584" s="30" t="s">
        <v>3</v>
      </c>
      <c r="I2584" s="37">
        <v>44629</v>
      </c>
      <c r="J2584" s="30" t="s">
        <v>1418</v>
      </c>
    </row>
    <row r="2585" spans="2:11" x14ac:dyDescent="0.2">
      <c r="B2585" s="30" t="s">
        <v>1332</v>
      </c>
      <c r="C2585" s="31" t="s">
        <v>3745</v>
      </c>
      <c r="D2585" s="31" t="s">
        <v>1354</v>
      </c>
      <c r="E2585" s="32" t="s">
        <v>2111</v>
      </c>
      <c r="F2585" s="5" t="s">
        <v>143</v>
      </c>
      <c r="G2585" s="30" t="s">
        <v>2115</v>
      </c>
      <c r="H2585" s="30" t="s">
        <v>3</v>
      </c>
      <c r="I2585" s="37">
        <v>44629</v>
      </c>
      <c r="J2585" s="30" t="s">
        <v>1418</v>
      </c>
    </row>
    <row r="2586" spans="2:11" x14ac:dyDescent="0.2">
      <c r="B2586" s="30" t="s">
        <v>1332</v>
      </c>
      <c r="C2586" s="31" t="s">
        <v>314</v>
      </c>
      <c r="D2586" s="31" t="s">
        <v>1354</v>
      </c>
      <c r="E2586" s="32" t="s">
        <v>1360</v>
      </c>
      <c r="F2586" s="5" t="s">
        <v>5099</v>
      </c>
      <c r="G2586" s="30" t="s">
        <v>5100</v>
      </c>
      <c r="H2586" s="30" t="s">
        <v>3</v>
      </c>
      <c r="I2586" s="30" t="s">
        <v>5101</v>
      </c>
      <c r="J2586" s="30" t="s">
        <v>1418</v>
      </c>
      <c r="K2586" s="30" t="s">
        <v>3387</v>
      </c>
    </row>
    <row r="2587" spans="2:11" x14ac:dyDescent="0.2">
      <c r="B2587" s="30" t="s">
        <v>1332</v>
      </c>
      <c r="C2587" s="31" t="s">
        <v>314</v>
      </c>
      <c r="D2587" s="31" t="s">
        <v>5102</v>
      </c>
      <c r="E2587" s="32" t="s">
        <v>2117</v>
      </c>
      <c r="F2587" s="5" t="s">
        <v>1252</v>
      </c>
      <c r="G2587" s="30" t="s">
        <v>2118</v>
      </c>
      <c r="H2587" s="30" t="s">
        <v>3</v>
      </c>
      <c r="I2587" s="37">
        <v>44629</v>
      </c>
      <c r="J2587" s="30" t="s">
        <v>1418</v>
      </c>
    </row>
    <row r="2588" spans="2:11" x14ac:dyDescent="0.2">
      <c r="B2588" s="30" t="s">
        <v>1332</v>
      </c>
      <c r="C2588" s="31" t="s">
        <v>314</v>
      </c>
      <c r="D2588" s="31" t="s">
        <v>1354</v>
      </c>
      <c r="E2588" s="32" t="s">
        <v>1547</v>
      </c>
      <c r="F2588" s="5" t="s">
        <v>415</v>
      </c>
      <c r="G2588" s="30" t="s">
        <v>5103</v>
      </c>
      <c r="H2588" s="30" t="s">
        <v>3</v>
      </c>
      <c r="I2588" s="37">
        <v>44629</v>
      </c>
      <c r="J2588" s="30" t="s">
        <v>1615</v>
      </c>
    </row>
    <row r="2589" spans="2:11" x14ac:dyDescent="0.2">
      <c r="B2589" s="30" t="s">
        <v>1332</v>
      </c>
      <c r="C2589" s="31" t="s">
        <v>314</v>
      </c>
      <c r="D2589" s="31" t="s">
        <v>1354</v>
      </c>
      <c r="E2589" s="32" t="s">
        <v>114</v>
      </c>
      <c r="F2589" s="5" t="s">
        <v>1702</v>
      </c>
      <c r="G2589" s="30" t="s">
        <v>5104</v>
      </c>
      <c r="H2589" s="30" t="s">
        <v>3</v>
      </c>
      <c r="I2589" s="37">
        <v>44629</v>
      </c>
      <c r="J2589" s="30" t="s">
        <v>1615</v>
      </c>
    </row>
    <row r="2590" spans="2:11" x14ac:dyDescent="0.2">
      <c r="B2590" s="30" t="s">
        <v>1332</v>
      </c>
      <c r="C2590" s="31" t="s">
        <v>314</v>
      </c>
      <c r="D2590" s="31" t="s">
        <v>1354</v>
      </c>
      <c r="E2590" s="32" t="s">
        <v>1055</v>
      </c>
      <c r="F2590" s="5" t="s">
        <v>2121</v>
      </c>
      <c r="G2590" s="30" t="s">
        <v>5105</v>
      </c>
      <c r="H2590" s="30" t="s">
        <v>3</v>
      </c>
      <c r="I2590" s="37">
        <v>44629</v>
      </c>
      <c r="J2590" s="30" t="s">
        <v>1615</v>
      </c>
    </row>
    <row r="2591" spans="2:11" x14ac:dyDescent="0.2">
      <c r="B2591" s="30" t="s">
        <v>1332</v>
      </c>
      <c r="C2591" s="31" t="s">
        <v>314</v>
      </c>
      <c r="D2591" s="31" t="s">
        <v>1354</v>
      </c>
      <c r="E2591" s="32" t="s">
        <v>470</v>
      </c>
      <c r="F2591" s="5" t="s">
        <v>590</v>
      </c>
      <c r="G2591" s="30" t="s">
        <v>1614</v>
      </c>
      <c r="H2591" s="30" t="s">
        <v>3</v>
      </c>
      <c r="I2591" s="37">
        <v>44629</v>
      </c>
      <c r="J2591" s="30" t="s">
        <v>1615</v>
      </c>
    </row>
    <row r="2592" spans="2:11" x14ac:dyDescent="0.2">
      <c r="B2592" s="30" t="s">
        <v>1332</v>
      </c>
      <c r="C2592" s="31" t="s">
        <v>314</v>
      </c>
      <c r="D2592" s="31" t="s">
        <v>1354</v>
      </c>
      <c r="E2592" s="32" t="s">
        <v>136</v>
      </c>
      <c r="F2592" s="5" t="s">
        <v>120</v>
      </c>
      <c r="G2592" s="30" t="s">
        <v>2124</v>
      </c>
      <c r="H2592" s="30" t="s">
        <v>3</v>
      </c>
      <c r="I2592" s="37">
        <v>44633</v>
      </c>
      <c r="J2592" s="30" t="s">
        <v>1353</v>
      </c>
    </row>
    <row r="2593" spans="1:12" x14ac:dyDescent="0.2">
      <c r="B2593" s="30" t="s">
        <v>1332</v>
      </c>
      <c r="C2593" s="31" t="s">
        <v>314</v>
      </c>
      <c r="D2593" s="31" t="s">
        <v>1354</v>
      </c>
      <c r="E2593" s="32" t="s">
        <v>1033</v>
      </c>
      <c r="F2593" s="5" t="s">
        <v>1184</v>
      </c>
      <c r="G2593" s="30" t="s">
        <v>2126</v>
      </c>
      <c r="H2593" s="30" t="s">
        <v>3</v>
      </c>
      <c r="I2593" s="37">
        <v>44638</v>
      </c>
      <c r="J2593" s="30" t="s">
        <v>1353</v>
      </c>
    </row>
    <row r="2594" spans="1:12" x14ac:dyDescent="0.2">
      <c r="A2594" s="32" t="s">
        <v>2627</v>
      </c>
      <c r="B2594" s="30" t="s">
        <v>1332</v>
      </c>
      <c r="C2594" s="31" t="s">
        <v>314</v>
      </c>
      <c r="D2594" s="31" t="s">
        <v>1354</v>
      </c>
      <c r="E2594" s="32" t="s">
        <v>1365</v>
      </c>
      <c r="F2594" s="5" t="s">
        <v>575</v>
      </c>
      <c r="G2594" s="30" t="s">
        <v>2128</v>
      </c>
      <c r="H2594" s="30" t="s">
        <v>3</v>
      </c>
      <c r="I2594" s="37">
        <v>44638</v>
      </c>
      <c r="J2594" s="30" t="s">
        <v>1353</v>
      </c>
    </row>
    <row r="2595" spans="1:12" x14ac:dyDescent="0.2">
      <c r="B2595" s="30" t="s">
        <v>1332</v>
      </c>
      <c r="C2595" s="31" t="s">
        <v>314</v>
      </c>
      <c r="D2595" s="31" t="s">
        <v>1354</v>
      </c>
      <c r="E2595" s="32" t="s">
        <v>1393</v>
      </c>
      <c r="F2595" s="5" t="s">
        <v>259</v>
      </c>
      <c r="G2595" s="30" t="s">
        <v>5106</v>
      </c>
      <c r="H2595" s="30" t="s">
        <v>3</v>
      </c>
      <c r="I2595" s="30" t="s">
        <v>4260</v>
      </c>
      <c r="J2595" s="30" t="s">
        <v>1353</v>
      </c>
    </row>
    <row r="2596" spans="1:12" x14ac:dyDescent="0.2">
      <c r="B2596" s="30" t="s">
        <v>1332</v>
      </c>
      <c r="C2596" s="31" t="s">
        <v>314</v>
      </c>
      <c r="D2596" s="31" t="s">
        <v>1354</v>
      </c>
      <c r="E2596" s="32" t="s">
        <v>1393</v>
      </c>
      <c r="F2596" s="5" t="s">
        <v>259</v>
      </c>
      <c r="G2596" s="30" t="s">
        <v>5107</v>
      </c>
      <c r="H2596" s="30" t="s">
        <v>3</v>
      </c>
      <c r="I2596" s="37">
        <v>44638</v>
      </c>
      <c r="J2596" s="30" t="s">
        <v>1353</v>
      </c>
    </row>
    <row r="2597" spans="1:12" x14ac:dyDescent="0.2">
      <c r="B2597" s="30" t="s">
        <v>1332</v>
      </c>
      <c r="C2597" s="31" t="s">
        <v>314</v>
      </c>
      <c r="D2597" s="31" t="s">
        <v>1354</v>
      </c>
      <c r="E2597" s="32" t="s">
        <v>1393</v>
      </c>
      <c r="F2597" s="5" t="s">
        <v>259</v>
      </c>
      <c r="G2597" s="30" t="s">
        <v>5108</v>
      </c>
      <c r="H2597" s="30" t="s">
        <v>3</v>
      </c>
      <c r="I2597" s="37">
        <v>44638</v>
      </c>
      <c r="J2597" s="30" t="s">
        <v>1353</v>
      </c>
    </row>
    <row r="2599" spans="1:12" x14ac:dyDescent="0.2">
      <c r="A2599" s="32" t="s">
        <v>4426</v>
      </c>
      <c r="C2599" s="31" t="s">
        <v>5109</v>
      </c>
      <c r="E2599" s="32" t="s">
        <v>5110</v>
      </c>
      <c r="F2599" s="5" t="s">
        <v>5111</v>
      </c>
      <c r="G2599" s="30" t="s">
        <v>5112</v>
      </c>
      <c r="H2599" s="30" t="s">
        <v>5113</v>
      </c>
      <c r="I2599" s="30" t="s">
        <v>5114</v>
      </c>
      <c r="J2599" s="30" t="s">
        <v>5115</v>
      </c>
      <c r="K2599" s="30" t="s">
        <v>5116</v>
      </c>
      <c r="L2599" s="30" t="s">
        <v>5117</v>
      </c>
    </row>
    <row r="2600" spans="1:12" x14ac:dyDescent="0.2">
      <c r="A2600" s="32" t="s">
        <v>44</v>
      </c>
      <c r="B2600" s="30" t="s">
        <v>5118</v>
      </c>
      <c r="C2600" s="31" t="s">
        <v>5119</v>
      </c>
      <c r="D2600" s="31" t="s">
        <v>5120</v>
      </c>
      <c r="E2600" s="32" t="s">
        <v>5121</v>
      </c>
      <c r="G2600" s="30" t="s">
        <v>5122</v>
      </c>
      <c r="H2600" s="30" t="s">
        <v>5123</v>
      </c>
      <c r="I2600" s="30" t="s">
        <v>5124</v>
      </c>
      <c r="J2600" s="30" t="s">
        <v>5125</v>
      </c>
      <c r="L2600" s="30" t="s">
        <v>5126</v>
      </c>
    </row>
    <row r="2601" spans="1:12" x14ac:dyDescent="0.2">
      <c r="A2601" s="32" t="s">
        <v>32</v>
      </c>
      <c r="B2601" s="30" t="s">
        <v>5127</v>
      </c>
      <c r="C2601" s="31" t="s">
        <v>5128</v>
      </c>
      <c r="D2601" s="31" t="s">
        <v>5129</v>
      </c>
      <c r="E2601" s="32" t="s">
        <v>5130</v>
      </c>
      <c r="F2601" s="5" t="s">
        <v>5131</v>
      </c>
      <c r="G2601" s="30" t="s">
        <v>5132</v>
      </c>
      <c r="H2601" s="30" t="s">
        <v>5133</v>
      </c>
      <c r="I2601" s="30" t="s">
        <v>5134</v>
      </c>
      <c r="J2601" s="30" t="s">
        <v>1353</v>
      </c>
    </row>
    <row r="2602" spans="1:12" x14ac:dyDescent="0.2">
      <c r="B2602" s="30" t="s">
        <v>5135</v>
      </c>
      <c r="C2602" s="31" t="s">
        <v>5136</v>
      </c>
      <c r="D2602" s="31" t="s">
        <v>5137</v>
      </c>
      <c r="E2602" s="32" t="s">
        <v>1546</v>
      </c>
      <c r="F2602" s="5" t="s">
        <v>411</v>
      </c>
      <c r="G2602" s="30" t="s">
        <v>5138</v>
      </c>
      <c r="H2602" s="30" t="s">
        <v>5139</v>
      </c>
      <c r="I2602" s="30" t="s">
        <v>5140</v>
      </c>
      <c r="J2602" s="30" t="s">
        <v>1353</v>
      </c>
    </row>
    <row r="2603" spans="1:12" x14ac:dyDescent="0.2">
      <c r="B2603" s="30" t="s">
        <v>5141</v>
      </c>
      <c r="C2603" s="31" t="s">
        <v>314</v>
      </c>
      <c r="D2603" s="31" t="s">
        <v>5142</v>
      </c>
      <c r="E2603" s="32" t="s">
        <v>107</v>
      </c>
      <c r="F2603" s="5" t="s">
        <v>86</v>
      </c>
      <c r="G2603" s="30" t="s">
        <v>1558</v>
      </c>
      <c r="H2603" s="30" t="s">
        <v>3</v>
      </c>
      <c r="I2603" s="37">
        <v>44638</v>
      </c>
      <c r="J2603" s="30" t="s">
        <v>1353</v>
      </c>
    </row>
    <row r="2604" spans="1:12" x14ac:dyDescent="0.2">
      <c r="B2604" s="30" t="s">
        <v>1332</v>
      </c>
      <c r="C2604" s="31" t="s">
        <v>314</v>
      </c>
      <c r="D2604" s="31" t="s">
        <v>1354</v>
      </c>
      <c r="E2604" s="32" t="s">
        <v>1640</v>
      </c>
      <c r="F2604" s="5" t="s">
        <v>79</v>
      </c>
      <c r="G2604" s="30" t="s">
        <v>5143</v>
      </c>
      <c r="H2604" s="30" t="s">
        <v>3</v>
      </c>
      <c r="I2604" s="37">
        <v>44638</v>
      </c>
      <c r="J2604" s="30" t="s">
        <v>1353</v>
      </c>
    </row>
    <row r="2605" spans="1:12" x14ac:dyDescent="0.2">
      <c r="B2605" s="30" t="s">
        <v>1332</v>
      </c>
      <c r="C2605" s="31" t="s">
        <v>314</v>
      </c>
      <c r="D2605" s="31" t="s">
        <v>1354</v>
      </c>
      <c r="E2605" s="32" t="s">
        <v>444</v>
      </c>
      <c r="F2605" s="5" t="s">
        <v>1702</v>
      </c>
      <c r="G2605" s="30" t="s">
        <v>1651</v>
      </c>
      <c r="H2605" s="30" t="s">
        <v>3</v>
      </c>
      <c r="I2605" s="37">
        <v>44638</v>
      </c>
      <c r="J2605" s="30" t="s">
        <v>1353</v>
      </c>
    </row>
    <row r="2606" spans="1:12" x14ac:dyDescent="0.2">
      <c r="B2606" s="30" t="s">
        <v>5144</v>
      </c>
      <c r="C2606" s="31" t="s">
        <v>314</v>
      </c>
      <c r="D2606" s="31" t="s">
        <v>1354</v>
      </c>
      <c r="E2606" s="32" t="s">
        <v>465</v>
      </c>
      <c r="F2606" s="5" t="s">
        <v>2782</v>
      </c>
      <c r="G2606" s="30" t="s">
        <v>5145</v>
      </c>
      <c r="H2606" s="30" t="s">
        <v>3</v>
      </c>
      <c r="I2606" s="37">
        <v>44638</v>
      </c>
      <c r="J2606" s="30" t="s">
        <v>1353</v>
      </c>
    </row>
    <row r="2607" spans="1:12" x14ac:dyDescent="0.2">
      <c r="B2607" s="30" t="s">
        <v>1332</v>
      </c>
      <c r="C2607" s="31" t="s">
        <v>314</v>
      </c>
      <c r="D2607" s="31" t="s">
        <v>1354</v>
      </c>
      <c r="E2607" s="32" t="s">
        <v>5146</v>
      </c>
      <c r="F2607" s="5" t="s">
        <v>465</v>
      </c>
      <c r="G2607" s="30" t="s">
        <v>5147</v>
      </c>
      <c r="H2607" s="30" t="s">
        <v>3</v>
      </c>
      <c r="I2607" s="30" t="s">
        <v>1654</v>
      </c>
      <c r="J2607" s="30" t="s">
        <v>1552</v>
      </c>
    </row>
    <row r="2608" spans="1:12" x14ac:dyDescent="0.2">
      <c r="B2608" s="30" t="s">
        <v>1332</v>
      </c>
      <c r="C2608" s="31" t="s">
        <v>314</v>
      </c>
      <c r="D2608" s="31" t="s">
        <v>1354</v>
      </c>
      <c r="E2608" s="32" t="s">
        <v>1055</v>
      </c>
      <c r="F2608" s="5" t="s">
        <v>3006</v>
      </c>
      <c r="G2608" s="30" t="s">
        <v>2159</v>
      </c>
      <c r="H2608" s="30" t="s">
        <v>3</v>
      </c>
      <c r="I2608" s="37">
        <v>44638</v>
      </c>
      <c r="J2608" s="30" t="s">
        <v>1552</v>
      </c>
    </row>
    <row r="2609" spans="2:10" x14ac:dyDescent="0.2">
      <c r="B2609" s="30" t="s">
        <v>1332</v>
      </c>
      <c r="C2609" s="31" t="s">
        <v>314</v>
      </c>
      <c r="D2609" s="31" t="s">
        <v>1354</v>
      </c>
      <c r="E2609" s="32" t="s">
        <v>2160</v>
      </c>
      <c r="F2609" s="5" t="s">
        <v>5148</v>
      </c>
      <c r="G2609" s="30" t="s">
        <v>2161</v>
      </c>
      <c r="H2609" s="30" t="s">
        <v>3</v>
      </c>
      <c r="I2609" s="37">
        <v>44638</v>
      </c>
      <c r="J2609" s="30" t="s">
        <v>1552</v>
      </c>
    </row>
    <row r="2610" spans="2:10" x14ac:dyDescent="0.2">
      <c r="B2610" s="30" t="s">
        <v>1332</v>
      </c>
      <c r="C2610" s="31" t="s">
        <v>314</v>
      </c>
      <c r="D2610" s="31" t="s">
        <v>1354</v>
      </c>
      <c r="E2610" s="32" t="s">
        <v>425</v>
      </c>
      <c r="F2610" s="5" t="s">
        <v>5149</v>
      </c>
      <c r="G2610" s="30" t="s">
        <v>5150</v>
      </c>
      <c r="H2610" s="30" t="s">
        <v>3</v>
      </c>
      <c r="I2610" s="37">
        <v>44638</v>
      </c>
      <c r="J2610" s="30" t="s">
        <v>1552</v>
      </c>
    </row>
    <row r="2611" spans="2:10" x14ac:dyDescent="0.2">
      <c r="B2611" s="30" t="s">
        <v>1332</v>
      </c>
      <c r="C2611" s="31" t="s">
        <v>314</v>
      </c>
      <c r="D2611" s="31" t="s">
        <v>1354</v>
      </c>
      <c r="E2611" s="32" t="s">
        <v>2165</v>
      </c>
      <c r="F2611" s="5" t="s">
        <v>2063</v>
      </c>
      <c r="G2611" s="30" t="s">
        <v>3116</v>
      </c>
      <c r="H2611" s="30" t="s">
        <v>3</v>
      </c>
      <c r="I2611" s="37">
        <v>44638</v>
      </c>
      <c r="J2611" s="30" t="s">
        <v>1552</v>
      </c>
    </row>
    <row r="2612" spans="2:10" x14ac:dyDescent="0.2">
      <c r="B2612" s="30" t="s">
        <v>1332</v>
      </c>
      <c r="C2612" s="31" t="s">
        <v>314</v>
      </c>
      <c r="D2612" s="31" t="s">
        <v>1354</v>
      </c>
      <c r="E2612" s="32" t="s">
        <v>2167</v>
      </c>
      <c r="F2612" s="5" t="s">
        <v>443</v>
      </c>
      <c r="G2612" s="30" t="s">
        <v>5151</v>
      </c>
      <c r="H2612" s="30" t="s">
        <v>3</v>
      </c>
      <c r="I2612" s="37">
        <v>44638</v>
      </c>
      <c r="J2612" s="30" t="s">
        <v>1552</v>
      </c>
    </row>
    <row r="2613" spans="2:10" x14ac:dyDescent="0.2">
      <c r="B2613" s="30" t="s">
        <v>1332</v>
      </c>
      <c r="C2613" s="31" t="s">
        <v>314</v>
      </c>
      <c r="D2613" s="31" t="s">
        <v>1354</v>
      </c>
      <c r="E2613" s="32" t="s">
        <v>1547</v>
      </c>
      <c r="F2613" s="5" t="s">
        <v>214</v>
      </c>
      <c r="G2613" s="30" t="s">
        <v>5152</v>
      </c>
      <c r="H2613" s="30" t="s">
        <v>5153</v>
      </c>
      <c r="I2613" s="37">
        <v>44638</v>
      </c>
      <c r="J2613" s="30" t="s">
        <v>1552</v>
      </c>
    </row>
    <row r="2614" spans="2:10" x14ac:dyDescent="0.2">
      <c r="B2614" s="30" t="s">
        <v>1332</v>
      </c>
      <c r="C2614" s="31" t="s">
        <v>314</v>
      </c>
      <c r="D2614" s="31" t="s">
        <v>1354</v>
      </c>
      <c r="E2614" s="32" t="s">
        <v>1546</v>
      </c>
      <c r="F2614" s="5" t="s">
        <v>1547</v>
      </c>
      <c r="G2614" s="30" t="s">
        <v>2169</v>
      </c>
      <c r="H2614" s="30" t="s">
        <v>3</v>
      </c>
      <c r="I2614" s="37">
        <v>44638</v>
      </c>
      <c r="J2614" s="30" t="s">
        <v>1552</v>
      </c>
    </row>
    <row r="2615" spans="2:10" x14ac:dyDescent="0.2">
      <c r="B2615" s="30" t="s">
        <v>1332</v>
      </c>
      <c r="C2615" s="31" t="s">
        <v>314</v>
      </c>
      <c r="D2615" s="31" t="s">
        <v>1354</v>
      </c>
      <c r="E2615" s="32" t="s">
        <v>700</v>
      </c>
      <c r="F2615" s="5" t="s">
        <v>462</v>
      </c>
      <c r="G2615" s="30" t="s">
        <v>5154</v>
      </c>
      <c r="H2615" s="30" t="s">
        <v>3</v>
      </c>
      <c r="I2615" s="37">
        <v>44638</v>
      </c>
      <c r="J2615" s="30" t="s">
        <v>1552</v>
      </c>
    </row>
    <row r="2616" spans="2:10" x14ac:dyDescent="0.2">
      <c r="B2616" s="30" t="s">
        <v>1332</v>
      </c>
      <c r="C2616" s="31" t="s">
        <v>314</v>
      </c>
      <c r="D2616" s="31" t="s">
        <v>1354</v>
      </c>
      <c r="E2616" s="32" t="s">
        <v>700</v>
      </c>
      <c r="F2616" s="5" t="s">
        <v>1640</v>
      </c>
      <c r="G2616" s="30" t="s">
        <v>2173</v>
      </c>
      <c r="H2616" s="30" t="s">
        <v>3</v>
      </c>
      <c r="I2616" s="37">
        <v>44633</v>
      </c>
      <c r="J2616" s="30" t="s">
        <v>1552</v>
      </c>
    </row>
    <row r="2617" spans="2:10" x14ac:dyDescent="0.2">
      <c r="B2617" s="30" t="s">
        <v>1332</v>
      </c>
      <c r="C2617" s="31" t="s">
        <v>314</v>
      </c>
      <c r="D2617" s="31" t="s">
        <v>1354</v>
      </c>
      <c r="E2617" s="32" t="s">
        <v>408</v>
      </c>
      <c r="F2617" s="5" t="s">
        <v>1422</v>
      </c>
      <c r="G2617" s="30" t="s">
        <v>2174</v>
      </c>
      <c r="H2617" s="30" t="s">
        <v>3</v>
      </c>
      <c r="I2617" s="30" t="s">
        <v>5155</v>
      </c>
      <c r="J2617" s="30" t="s">
        <v>5156</v>
      </c>
    </row>
    <row r="2618" spans="2:10" x14ac:dyDescent="0.2">
      <c r="B2618" s="30" t="s">
        <v>1332</v>
      </c>
      <c r="C2618" s="31" t="s">
        <v>314</v>
      </c>
      <c r="D2618" s="31" t="s">
        <v>1354</v>
      </c>
      <c r="E2618" s="32" t="s">
        <v>408</v>
      </c>
      <c r="F2618" s="5" t="s">
        <v>1422</v>
      </c>
      <c r="G2618" s="30" t="s">
        <v>2175</v>
      </c>
      <c r="H2618" s="30" t="s">
        <v>3</v>
      </c>
      <c r="I2618" s="37">
        <v>44638</v>
      </c>
      <c r="J2618" s="30" t="s">
        <v>1552</v>
      </c>
    </row>
    <row r="2619" spans="2:10" x14ac:dyDescent="0.2">
      <c r="B2619" s="30" t="s">
        <v>1332</v>
      </c>
      <c r="C2619" s="31" t="s">
        <v>314</v>
      </c>
      <c r="D2619" s="31" t="s">
        <v>1354</v>
      </c>
      <c r="E2619" s="32" t="s">
        <v>408</v>
      </c>
      <c r="F2619" s="5" t="s">
        <v>1422</v>
      </c>
      <c r="G2619" s="30" t="s">
        <v>2177</v>
      </c>
      <c r="H2619" s="30" t="s">
        <v>3</v>
      </c>
      <c r="I2619" s="37">
        <v>44638</v>
      </c>
      <c r="J2619" s="30" t="s">
        <v>1552</v>
      </c>
    </row>
    <row r="2620" spans="2:10" x14ac:dyDescent="0.2">
      <c r="B2620" s="30" t="s">
        <v>1332</v>
      </c>
      <c r="C2620" s="31" t="s">
        <v>314</v>
      </c>
      <c r="D2620" s="31" t="s">
        <v>1354</v>
      </c>
      <c r="E2620" s="32" t="s">
        <v>986</v>
      </c>
      <c r="F2620" s="5" t="s">
        <v>779</v>
      </c>
      <c r="G2620" s="30" t="s">
        <v>5157</v>
      </c>
      <c r="H2620" s="30" t="s">
        <v>3</v>
      </c>
      <c r="I2620" s="37">
        <v>44638</v>
      </c>
      <c r="J2620" s="30" t="s">
        <v>1552</v>
      </c>
    </row>
    <row r="2621" spans="2:10" x14ac:dyDescent="0.2">
      <c r="B2621" s="30" t="s">
        <v>1332</v>
      </c>
      <c r="C2621" s="31" t="s">
        <v>314</v>
      </c>
      <c r="D2621" s="31" t="s">
        <v>1354</v>
      </c>
      <c r="E2621" s="32" t="s">
        <v>1259</v>
      </c>
      <c r="F2621" s="5" t="s">
        <v>100</v>
      </c>
      <c r="G2621" s="30" t="s">
        <v>2179</v>
      </c>
      <c r="H2621" s="30" t="s">
        <v>3</v>
      </c>
      <c r="I2621" s="37">
        <v>44638</v>
      </c>
      <c r="J2621" s="30" t="s">
        <v>1552</v>
      </c>
    </row>
    <row r="2622" spans="2:10" x14ac:dyDescent="0.2">
      <c r="B2622" s="30" t="s">
        <v>1332</v>
      </c>
      <c r="C2622" s="31" t="s">
        <v>314</v>
      </c>
      <c r="D2622" s="31" t="s">
        <v>1354</v>
      </c>
      <c r="E2622" s="32" t="s">
        <v>5158</v>
      </c>
      <c r="F2622" s="5" t="s">
        <v>2182</v>
      </c>
      <c r="G2622" s="30" t="s">
        <v>2183</v>
      </c>
      <c r="H2622" s="30" t="s">
        <v>3</v>
      </c>
      <c r="I2622" s="37">
        <v>44638</v>
      </c>
      <c r="J2622" s="30" t="s">
        <v>1552</v>
      </c>
    </row>
    <row r="2623" spans="2:10" x14ac:dyDescent="0.2">
      <c r="B2623" s="30" t="s">
        <v>1332</v>
      </c>
      <c r="C2623" s="31" t="s">
        <v>314</v>
      </c>
      <c r="D2623" s="31" t="s">
        <v>1354</v>
      </c>
      <c r="E2623" s="32" t="s">
        <v>401</v>
      </c>
      <c r="F2623" s="5" t="s">
        <v>179</v>
      </c>
      <c r="G2623" s="30" t="s">
        <v>2184</v>
      </c>
      <c r="H2623" s="30" t="s">
        <v>3</v>
      </c>
      <c r="I2623" s="37">
        <v>44638</v>
      </c>
      <c r="J2623" s="30" t="s">
        <v>2185</v>
      </c>
    </row>
    <row r="2624" spans="2:10" x14ac:dyDescent="0.2">
      <c r="B2624" s="30" t="s">
        <v>1332</v>
      </c>
      <c r="C2624" s="31" t="s">
        <v>314</v>
      </c>
      <c r="D2624" s="31" t="s">
        <v>1354</v>
      </c>
      <c r="E2624" s="32" t="s">
        <v>401</v>
      </c>
      <c r="F2624" s="5" t="s">
        <v>179</v>
      </c>
      <c r="G2624" s="30" t="s">
        <v>2187</v>
      </c>
      <c r="H2624" s="30" t="s">
        <v>3</v>
      </c>
      <c r="I2624" s="37">
        <v>44638</v>
      </c>
      <c r="J2624" s="30" t="s">
        <v>2185</v>
      </c>
    </row>
    <row r="2626" spans="1:12" x14ac:dyDescent="0.2">
      <c r="A2626" s="32" t="s">
        <v>5159</v>
      </c>
      <c r="B2626" s="30" t="s">
        <v>5160</v>
      </c>
      <c r="C2626" s="31" t="s">
        <v>5161</v>
      </c>
      <c r="D2626" s="31" t="s">
        <v>5162</v>
      </c>
      <c r="E2626" s="32" t="s">
        <v>5163</v>
      </c>
      <c r="G2626" s="30" t="s">
        <v>5164</v>
      </c>
      <c r="H2626" s="30" t="s">
        <v>5165</v>
      </c>
      <c r="I2626" s="30" t="s">
        <v>5166</v>
      </c>
      <c r="J2626" s="30" t="s">
        <v>5167</v>
      </c>
      <c r="K2626" s="30" t="s">
        <v>5168</v>
      </c>
      <c r="L2626" s="30" t="s">
        <v>5169</v>
      </c>
    </row>
    <row r="2627" spans="1:12" x14ac:dyDescent="0.2">
      <c r="B2627" s="30" t="s">
        <v>5170</v>
      </c>
      <c r="C2627" s="31" t="s">
        <v>5171</v>
      </c>
      <c r="D2627" s="31" t="s">
        <v>5172</v>
      </c>
      <c r="E2627" s="32" t="s">
        <v>5173</v>
      </c>
      <c r="F2627" s="5" t="s">
        <v>5174</v>
      </c>
      <c r="G2627" s="30" t="s">
        <v>5175</v>
      </c>
      <c r="H2627" s="30" t="s">
        <v>5176</v>
      </c>
      <c r="I2627" s="30" t="s">
        <v>5177</v>
      </c>
      <c r="J2627" s="30" t="s">
        <v>5178</v>
      </c>
    </row>
    <row r="2628" spans="1:12" x14ac:dyDescent="0.2">
      <c r="A2628" s="32" t="s">
        <v>1323</v>
      </c>
      <c r="B2628" s="30" t="s">
        <v>5179</v>
      </c>
      <c r="C2628" s="31" t="s">
        <v>5180</v>
      </c>
      <c r="D2628" s="31" t="s">
        <v>5181</v>
      </c>
      <c r="E2628" s="32" t="s">
        <v>2190</v>
      </c>
      <c r="F2628" s="5" t="s">
        <v>5182</v>
      </c>
      <c r="G2628" s="30" t="s">
        <v>5183</v>
      </c>
      <c r="H2628" s="30" t="s">
        <v>3</v>
      </c>
      <c r="I2628" s="30" t="s">
        <v>3901</v>
      </c>
      <c r="J2628" s="30" t="s">
        <v>2185</v>
      </c>
    </row>
    <row r="2629" spans="1:12" x14ac:dyDescent="0.2">
      <c r="B2629" s="30" t="s">
        <v>1332</v>
      </c>
      <c r="C2629" s="31" t="s">
        <v>314</v>
      </c>
      <c r="D2629" s="31" t="s">
        <v>1354</v>
      </c>
      <c r="E2629" s="32" t="s">
        <v>3673</v>
      </c>
      <c r="F2629" s="5" t="s">
        <v>2006</v>
      </c>
      <c r="G2629" s="30" t="s">
        <v>5184</v>
      </c>
      <c r="H2629" s="30" t="s">
        <v>3</v>
      </c>
      <c r="I2629" s="37">
        <v>44638</v>
      </c>
      <c r="J2629" s="30" t="s">
        <v>2185</v>
      </c>
    </row>
    <row r="2630" spans="1:12" x14ac:dyDescent="0.2">
      <c r="B2630" s="30" t="s">
        <v>1332</v>
      </c>
      <c r="C2630" s="31" t="s">
        <v>314</v>
      </c>
      <c r="D2630" s="31" t="s">
        <v>1354</v>
      </c>
      <c r="E2630" s="32" t="s">
        <v>2083</v>
      </c>
      <c r="F2630" s="5" t="s">
        <v>401</v>
      </c>
      <c r="G2630" s="30" t="s">
        <v>2194</v>
      </c>
      <c r="H2630" s="30" t="s">
        <v>3</v>
      </c>
      <c r="I2630" s="37">
        <v>44638</v>
      </c>
      <c r="J2630" s="30" t="s">
        <v>2185</v>
      </c>
    </row>
    <row r="2631" spans="1:12" x14ac:dyDescent="0.2">
      <c r="B2631" s="30" t="s">
        <v>1332</v>
      </c>
      <c r="C2631" s="31" t="s">
        <v>314</v>
      </c>
      <c r="D2631" s="31" t="s">
        <v>1354</v>
      </c>
      <c r="E2631" s="32" t="s">
        <v>2083</v>
      </c>
      <c r="F2631" s="5" t="s">
        <v>401</v>
      </c>
      <c r="G2631" s="30" t="s">
        <v>2195</v>
      </c>
      <c r="H2631" s="30" t="s">
        <v>3</v>
      </c>
      <c r="I2631" s="37">
        <v>44638</v>
      </c>
      <c r="J2631" s="30" t="s">
        <v>2185</v>
      </c>
    </row>
    <row r="2632" spans="1:12" x14ac:dyDescent="0.2">
      <c r="B2632" s="30" t="s">
        <v>1332</v>
      </c>
      <c r="C2632" s="31" t="s">
        <v>314</v>
      </c>
      <c r="D2632" s="31" t="s">
        <v>1354</v>
      </c>
      <c r="E2632" s="32" t="s">
        <v>259</v>
      </c>
      <c r="F2632" s="5" t="s">
        <v>5185</v>
      </c>
      <c r="G2632" s="30" t="s">
        <v>2202</v>
      </c>
      <c r="H2632" s="30" t="s">
        <v>3</v>
      </c>
      <c r="I2632" s="37">
        <v>44638</v>
      </c>
      <c r="J2632" s="30" t="s">
        <v>2185</v>
      </c>
    </row>
    <row r="2633" spans="1:12" x14ac:dyDescent="0.2">
      <c r="B2633" s="30" t="s">
        <v>1332</v>
      </c>
      <c r="C2633" s="31" t="s">
        <v>314</v>
      </c>
      <c r="D2633" s="31" t="s">
        <v>1354</v>
      </c>
      <c r="E2633" s="32" t="s">
        <v>259</v>
      </c>
      <c r="F2633" s="5" t="s">
        <v>454</v>
      </c>
      <c r="G2633" s="30" t="s">
        <v>2209</v>
      </c>
      <c r="H2633" s="30" t="s">
        <v>3</v>
      </c>
      <c r="I2633" s="37">
        <v>44638</v>
      </c>
      <c r="J2633" s="30" t="s">
        <v>2185</v>
      </c>
    </row>
    <row r="2634" spans="1:12" x14ac:dyDescent="0.2">
      <c r="B2634" s="30" t="s">
        <v>1332</v>
      </c>
      <c r="C2634" s="31" t="s">
        <v>314</v>
      </c>
      <c r="D2634" s="31" t="s">
        <v>1354</v>
      </c>
      <c r="E2634" s="32" t="s">
        <v>2210</v>
      </c>
      <c r="F2634" s="5" t="s">
        <v>256</v>
      </c>
      <c r="G2634" s="30" t="s">
        <v>2211</v>
      </c>
      <c r="H2634" s="30" t="s">
        <v>3</v>
      </c>
      <c r="I2634" s="37">
        <v>44638</v>
      </c>
      <c r="J2634" s="30" t="s">
        <v>2185</v>
      </c>
    </row>
    <row r="2635" spans="1:12" x14ac:dyDescent="0.2">
      <c r="B2635" s="30" t="s">
        <v>1332</v>
      </c>
      <c r="C2635" s="31" t="s">
        <v>314</v>
      </c>
      <c r="D2635" s="31" t="s">
        <v>1354</v>
      </c>
      <c r="E2635" s="32" t="s">
        <v>5186</v>
      </c>
      <c r="F2635" s="5" t="s">
        <v>5187</v>
      </c>
      <c r="G2635" s="30" t="s">
        <v>3915</v>
      </c>
      <c r="H2635" s="30" t="s">
        <v>3</v>
      </c>
      <c r="I2635" s="37">
        <v>44638</v>
      </c>
      <c r="J2635" s="30" t="s">
        <v>2185</v>
      </c>
    </row>
    <row r="2636" spans="1:12" x14ac:dyDescent="0.2">
      <c r="B2636" s="30" t="s">
        <v>1332</v>
      </c>
      <c r="C2636" s="31" t="s">
        <v>5188</v>
      </c>
      <c r="D2636" s="31" t="s">
        <v>1354</v>
      </c>
      <c r="E2636" s="32" t="s">
        <v>1422</v>
      </c>
      <c r="F2636" s="5" t="s">
        <v>2215</v>
      </c>
      <c r="G2636" s="30" t="s">
        <v>5189</v>
      </c>
      <c r="H2636" s="30" t="s">
        <v>3</v>
      </c>
      <c r="I2636" s="37">
        <v>44638</v>
      </c>
      <c r="J2636" s="30" t="s">
        <v>2217</v>
      </c>
    </row>
    <row r="2637" spans="1:12" x14ac:dyDescent="0.2">
      <c r="B2637" s="30" t="s">
        <v>1332</v>
      </c>
      <c r="C2637" s="31" t="s">
        <v>314</v>
      </c>
      <c r="D2637" s="31" t="s">
        <v>1354</v>
      </c>
      <c r="E2637" s="32" t="s">
        <v>1422</v>
      </c>
      <c r="F2637" s="5" t="s">
        <v>2182</v>
      </c>
      <c r="G2637" s="30" t="s">
        <v>3932</v>
      </c>
      <c r="H2637" s="30" t="s">
        <v>3</v>
      </c>
      <c r="I2637" s="37">
        <v>44638</v>
      </c>
      <c r="J2637" s="30" t="s">
        <v>2217</v>
      </c>
    </row>
    <row r="2638" spans="1:12" x14ac:dyDescent="0.2">
      <c r="B2638" s="30" t="s">
        <v>1332</v>
      </c>
      <c r="C2638" s="31" t="s">
        <v>314</v>
      </c>
      <c r="D2638" s="31" t="s">
        <v>4217</v>
      </c>
      <c r="E2638" s="32" t="s">
        <v>1422</v>
      </c>
      <c r="F2638" s="5" t="s">
        <v>2218</v>
      </c>
      <c r="G2638" s="30" t="s">
        <v>2219</v>
      </c>
      <c r="H2638" s="30" t="s">
        <v>3</v>
      </c>
      <c r="I2638" s="37">
        <v>44638</v>
      </c>
      <c r="J2638" s="30" t="s">
        <v>1353</v>
      </c>
    </row>
    <row r="2639" spans="1:12" x14ac:dyDescent="0.2">
      <c r="B2639" s="30" t="s">
        <v>1332</v>
      </c>
      <c r="C2639" s="31" t="s">
        <v>314</v>
      </c>
      <c r="D2639" s="31" t="s">
        <v>1354</v>
      </c>
      <c r="E2639" s="32" t="s">
        <v>256</v>
      </c>
      <c r="F2639" s="5" t="s">
        <v>2221</v>
      </c>
      <c r="G2639" s="30" t="s">
        <v>5190</v>
      </c>
      <c r="H2639" s="30" t="s">
        <v>1631</v>
      </c>
      <c r="I2639" s="37">
        <v>44638</v>
      </c>
      <c r="J2639" s="30" t="s">
        <v>2217</v>
      </c>
    </row>
    <row r="2640" spans="1:12" x14ac:dyDescent="0.2">
      <c r="B2640" s="30" t="s">
        <v>1332</v>
      </c>
      <c r="C2640" s="31" t="s">
        <v>314</v>
      </c>
      <c r="D2640" s="31" t="s">
        <v>1354</v>
      </c>
      <c r="E2640" s="32" t="s">
        <v>256</v>
      </c>
      <c r="F2640" s="5" t="s">
        <v>257</v>
      </c>
      <c r="G2640" s="30" t="s">
        <v>2224</v>
      </c>
      <c r="H2640" s="30" t="s">
        <v>3</v>
      </c>
      <c r="I2640" s="37">
        <v>44638</v>
      </c>
      <c r="J2640" s="30" t="s">
        <v>2217</v>
      </c>
    </row>
    <row r="2641" spans="1:10" x14ac:dyDescent="0.2">
      <c r="B2641" s="30" t="s">
        <v>1332</v>
      </c>
      <c r="C2641" s="31" t="s">
        <v>314</v>
      </c>
      <c r="D2641" s="31" t="s">
        <v>1354</v>
      </c>
      <c r="E2641" s="32" t="s">
        <v>590</v>
      </c>
      <c r="F2641" s="5" t="s">
        <v>214</v>
      </c>
      <c r="G2641" s="30" t="s">
        <v>2226</v>
      </c>
      <c r="H2641" s="30" t="s">
        <v>3</v>
      </c>
      <c r="I2641" s="37">
        <v>44633</v>
      </c>
      <c r="J2641" s="30" t="s">
        <v>2217</v>
      </c>
    </row>
    <row r="2642" spans="1:10" x14ac:dyDescent="0.2">
      <c r="B2642" s="30" t="s">
        <v>1332</v>
      </c>
      <c r="C2642" s="31" t="s">
        <v>314</v>
      </c>
      <c r="D2642" s="31" t="s">
        <v>1354</v>
      </c>
      <c r="E2642" s="32" t="s">
        <v>590</v>
      </c>
      <c r="F2642" s="5" t="s">
        <v>214</v>
      </c>
      <c r="G2642" s="30" t="s">
        <v>5191</v>
      </c>
      <c r="H2642" s="30" t="s">
        <v>3</v>
      </c>
      <c r="I2642" s="37">
        <v>44633</v>
      </c>
      <c r="J2642" s="30" t="s">
        <v>2217</v>
      </c>
    </row>
    <row r="2643" spans="1:10" x14ac:dyDescent="0.2">
      <c r="B2643" s="30" t="s">
        <v>1332</v>
      </c>
      <c r="C2643" s="31" t="s">
        <v>314</v>
      </c>
      <c r="D2643" s="31" t="s">
        <v>1354</v>
      </c>
      <c r="E2643" s="32" t="s">
        <v>590</v>
      </c>
      <c r="F2643" s="5" t="s">
        <v>214</v>
      </c>
      <c r="G2643" s="30" t="s">
        <v>2230</v>
      </c>
      <c r="H2643" s="30" t="s">
        <v>3</v>
      </c>
      <c r="I2643" s="37">
        <v>44638</v>
      </c>
      <c r="J2643" s="30" t="s">
        <v>2217</v>
      </c>
    </row>
    <row r="2644" spans="1:10" x14ac:dyDescent="0.2">
      <c r="B2644" s="30" t="s">
        <v>1332</v>
      </c>
      <c r="C2644" s="31" t="s">
        <v>314</v>
      </c>
      <c r="D2644" s="31" t="s">
        <v>1354</v>
      </c>
      <c r="E2644" s="32" t="s">
        <v>590</v>
      </c>
      <c r="F2644" s="5" t="s">
        <v>1702</v>
      </c>
      <c r="G2644" s="30" t="s">
        <v>5192</v>
      </c>
      <c r="H2644" s="30" t="s">
        <v>3</v>
      </c>
      <c r="I2644" s="37">
        <v>44638</v>
      </c>
      <c r="J2644" s="30" t="s">
        <v>2217</v>
      </c>
    </row>
    <row r="2645" spans="1:10" x14ac:dyDescent="0.2">
      <c r="B2645" s="30" t="s">
        <v>1332</v>
      </c>
      <c r="C2645" s="31" t="s">
        <v>314</v>
      </c>
      <c r="D2645" s="31" t="s">
        <v>1354</v>
      </c>
      <c r="E2645" s="32" t="s">
        <v>2232</v>
      </c>
      <c r="F2645" s="5" t="s">
        <v>239</v>
      </c>
      <c r="G2645" s="30" t="s">
        <v>2233</v>
      </c>
      <c r="H2645" s="30" t="s">
        <v>3</v>
      </c>
      <c r="I2645" s="37">
        <v>44638</v>
      </c>
      <c r="J2645" s="30" t="s">
        <v>2217</v>
      </c>
    </row>
    <row r="2646" spans="1:10" x14ac:dyDescent="0.2">
      <c r="B2646" s="30" t="s">
        <v>1332</v>
      </c>
      <c r="C2646" s="31" t="s">
        <v>314</v>
      </c>
      <c r="D2646" s="31" t="s">
        <v>1354</v>
      </c>
      <c r="E2646" s="32" t="s">
        <v>2221</v>
      </c>
      <c r="F2646" s="5" t="s">
        <v>2234</v>
      </c>
      <c r="G2646" s="30" t="s">
        <v>2235</v>
      </c>
      <c r="H2646" s="30" t="s">
        <v>3</v>
      </c>
      <c r="I2646" s="37">
        <v>44638</v>
      </c>
      <c r="J2646" s="30" t="s">
        <v>2286</v>
      </c>
    </row>
    <row r="2647" spans="1:10" x14ac:dyDescent="0.2">
      <c r="B2647" s="30" t="s">
        <v>1332</v>
      </c>
      <c r="C2647" s="31" t="s">
        <v>314</v>
      </c>
      <c r="D2647" s="31" t="s">
        <v>1354</v>
      </c>
      <c r="E2647" s="32" t="s">
        <v>819</v>
      </c>
      <c r="F2647" s="5" t="s">
        <v>415</v>
      </c>
      <c r="G2647" s="30" t="s">
        <v>2236</v>
      </c>
      <c r="H2647" s="30" t="s">
        <v>3</v>
      </c>
      <c r="I2647" s="37">
        <v>44638</v>
      </c>
      <c r="J2647" s="30" t="s">
        <v>2217</v>
      </c>
    </row>
    <row r="2648" spans="1:10" x14ac:dyDescent="0.2">
      <c r="B2648" s="30" t="s">
        <v>1332</v>
      </c>
      <c r="C2648" s="31" t="s">
        <v>314</v>
      </c>
      <c r="D2648" s="31" t="s">
        <v>1354</v>
      </c>
      <c r="E2648" s="32" t="s">
        <v>819</v>
      </c>
      <c r="F2648" s="5" t="s">
        <v>819</v>
      </c>
      <c r="G2648" s="30" t="s">
        <v>5193</v>
      </c>
      <c r="H2648" s="30" t="s">
        <v>3</v>
      </c>
      <c r="I2648" s="30" t="s">
        <v>3857</v>
      </c>
      <c r="J2648" s="30" t="s">
        <v>2217</v>
      </c>
    </row>
    <row r="2649" spans="1:10" x14ac:dyDescent="0.2">
      <c r="A2649" s="32" t="s">
        <v>5194</v>
      </c>
      <c r="C2649" s="31" t="s">
        <v>314</v>
      </c>
      <c r="D2649" s="31" t="s">
        <v>1354</v>
      </c>
      <c r="E2649" s="32" t="s">
        <v>5195</v>
      </c>
      <c r="F2649" s="5" t="s">
        <v>2241</v>
      </c>
      <c r="G2649" s="30" t="s">
        <v>5196</v>
      </c>
      <c r="H2649" s="30" t="s">
        <v>3</v>
      </c>
      <c r="I2649" s="37">
        <v>44638</v>
      </c>
      <c r="J2649" s="30" t="s">
        <v>2217</v>
      </c>
    </row>
    <row r="2650" spans="1:10" x14ac:dyDescent="0.2">
      <c r="A2650" s="32" t="s">
        <v>5197</v>
      </c>
      <c r="C2650" s="31" t="s">
        <v>314</v>
      </c>
      <c r="D2650" s="31" t="s">
        <v>1354</v>
      </c>
      <c r="E2650" s="32" t="s">
        <v>519</v>
      </c>
      <c r="F2650" s="5" t="s">
        <v>2246</v>
      </c>
      <c r="G2650" s="30" t="s">
        <v>5198</v>
      </c>
      <c r="H2650" s="30" t="s">
        <v>3</v>
      </c>
      <c r="I2650" s="30" t="s">
        <v>1654</v>
      </c>
      <c r="J2650" s="30" t="s">
        <v>2217</v>
      </c>
    </row>
    <row r="2652" spans="1:10" x14ac:dyDescent="0.2">
      <c r="A2652" s="32" t="s">
        <v>32</v>
      </c>
    </row>
    <row r="2654" spans="1:10" x14ac:dyDescent="0.2">
      <c r="A2654" s="32" t="s">
        <v>32</v>
      </c>
    </row>
    <row r="2656" spans="1:10" x14ac:dyDescent="0.2">
      <c r="A2656" s="32" t="s">
        <v>32</v>
      </c>
    </row>
    <row r="2658" spans="1:13" x14ac:dyDescent="0.2">
      <c r="A2658" s="32" t="s">
        <v>32</v>
      </c>
    </row>
    <row r="2660" spans="1:13" x14ac:dyDescent="0.2">
      <c r="A2660" s="32" t="s">
        <v>4635</v>
      </c>
    </row>
    <row r="2662" spans="1:13" x14ac:dyDescent="0.2">
      <c r="A2662" s="32" t="s">
        <v>32</v>
      </c>
    </row>
    <row r="2664" spans="1:13" x14ac:dyDescent="0.2">
      <c r="A2664" s="32" t="s">
        <v>32</v>
      </c>
    </row>
    <row r="2666" spans="1:13" ht="409.5" x14ac:dyDescent="0.2">
      <c r="A2666" s="32" t="s">
        <v>5199</v>
      </c>
      <c r="C2666" s="62" t="s">
        <v>5200</v>
      </c>
      <c r="D2666" s="31" t="s">
        <v>5201</v>
      </c>
      <c r="E2666" s="32" t="s">
        <v>5202</v>
      </c>
      <c r="F2666" s="5" t="s">
        <v>5203</v>
      </c>
      <c r="H2666" s="30" t="s">
        <v>5204</v>
      </c>
      <c r="I2666" s="30" t="s">
        <v>5205</v>
      </c>
      <c r="J2666" s="30" t="s">
        <v>5206</v>
      </c>
      <c r="K2666" s="30" t="s">
        <v>5207</v>
      </c>
      <c r="L2666" s="30" t="e">
        <f>- l_ll L-lLsta.á</f>
        <v>#NAME?</v>
      </c>
      <c r="M2666" s="30" t="s">
        <v>5208</v>
      </c>
    </row>
    <row r="2667" spans="1:13" x14ac:dyDescent="0.2">
      <c r="B2667" s="30" t="s">
        <v>5209</v>
      </c>
      <c r="C2667" s="31" t="s">
        <v>5210</v>
      </c>
      <c r="D2667" s="31" t="s">
        <v>5211</v>
      </c>
      <c r="E2667" s="32" t="s">
        <v>5212</v>
      </c>
      <c r="G2667" s="30" t="s">
        <v>5213</v>
      </c>
      <c r="H2667" s="30" t="s">
        <v>5214</v>
      </c>
      <c r="I2667" s="30" t="s">
        <v>5215</v>
      </c>
      <c r="J2667" s="30" t="s">
        <v>5216</v>
      </c>
    </row>
    <row r="2668" spans="1:13" x14ac:dyDescent="0.2">
      <c r="A2668" s="32" t="s">
        <v>27</v>
      </c>
      <c r="B2668" s="30" t="s">
        <v>5217</v>
      </c>
      <c r="C2668" s="31" t="s">
        <v>5218</v>
      </c>
      <c r="D2668" s="31" t="s">
        <v>1354</v>
      </c>
      <c r="E2668" s="32" t="s">
        <v>744</v>
      </c>
      <c r="F2668" s="5" t="s">
        <v>186</v>
      </c>
      <c r="G2668" s="30" t="s">
        <v>5219</v>
      </c>
      <c r="H2668" s="30" t="s">
        <v>3</v>
      </c>
      <c r="I2668" s="37">
        <v>44638</v>
      </c>
      <c r="J2668" s="30" t="s">
        <v>2277</v>
      </c>
    </row>
    <row r="2669" spans="1:13" x14ac:dyDescent="0.2">
      <c r="B2669" s="30" t="s">
        <v>1332</v>
      </c>
      <c r="C2669" s="31" t="s">
        <v>314</v>
      </c>
      <c r="D2669" s="31" t="s">
        <v>1354</v>
      </c>
      <c r="E2669" s="32" t="s">
        <v>467</v>
      </c>
      <c r="F2669" s="5" t="s">
        <v>408</v>
      </c>
      <c r="G2669" s="30" t="s">
        <v>5220</v>
      </c>
      <c r="H2669" s="30" t="s">
        <v>5221</v>
      </c>
      <c r="I2669" s="37">
        <v>44638</v>
      </c>
      <c r="J2669" s="30" t="s">
        <v>2277</v>
      </c>
    </row>
    <row r="2670" spans="1:13" x14ac:dyDescent="0.2">
      <c r="B2670" s="30" t="s">
        <v>5222</v>
      </c>
      <c r="C2670" s="31" t="s">
        <v>314</v>
      </c>
      <c r="D2670" s="31" t="s">
        <v>1354</v>
      </c>
      <c r="E2670" s="32" t="s">
        <v>467</v>
      </c>
      <c r="F2670" s="5" t="s">
        <v>408</v>
      </c>
      <c r="G2670" s="30" t="s">
        <v>2294</v>
      </c>
      <c r="H2670" s="30" t="s">
        <v>3</v>
      </c>
      <c r="I2670" s="37">
        <v>44638</v>
      </c>
      <c r="J2670" s="30" t="s">
        <v>2277</v>
      </c>
    </row>
    <row r="2671" spans="1:13" x14ac:dyDescent="0.2">
      <c r="B2671" s="30" t="s">
        <v>4257</v>
      </c>
      <c r="C2671" s="31" t="s">
        <v>3745</v>
      </c>
      <c r="D2671" s="31" t="s">
        <v>1354</v>
      </c>
      <c r="E2671" s="32" t="s">
        <v>2241</v>
      </c>
      <c r="F2671" s="5" t="s">
        <v>174</v>
      </c>
      <c r="G2671" s="30" t="s">
        <v>2296</v>
      </c>
      <c r="H2671" s="30" t="s">
        <v>3</v>
      </c>
      <c r="I2671" s="37">
        <v>44638</v>
      </c>
      <c r="J2671" s="30" t="s">
        <v>2297</v>
      </c>
    </row>
    <row r="2672" spans="1:13" x14ac:dyDescent="0.2">
      <c r="B2672" s="30" t="s">
        <v>1332</v>
      </c>
      <c r="C2672" s="31" t="s">
        <v>314</v>
      </c>
      <c r="D2672" s="31" t="s">
        <v>1354</v>
      </c>
      <c r="E2672" s="32" t="s">
        <v>2117</v>
      </c>
      <c r="F2672" s="5" t="s">
        <v>5223</v>
      </c>
      <c r="G2672" s="30" t="s">
        <v>5224</v>
      </c>
      <c r="H2672" s="30" t="s">
        <v>3</v>
      </c>
      <c r="I2672" s="37">
        <v>44638</v>
      </c>
      <c r="J2672" s="30" t="s">
        <v>2297</v>
      </c>
    </row>
    <row r="2673" spans="1:10" x14ac:dyDescent="0.2">
      <c r="B2673" s="30" t="s">
        <v>1332</v>
      </c>
      <c r="C2673" s="31" t="s">
        <v>314</v>
      </c>
      <c r="D2673" s="31" t="s">
        <v>1354</v>
      </c>
      <c r="E2673" s="32" t="s">
        <v>2117</v>
      </c>
      <c r="F2673" s="5" t="s">
        <v>425</v>
      </c>
      <c r="G2673" s="30" t="s">
        <v>5225</v>
      </c>
      <c r="H2673" s="30" t="s">
        <v>3</v>
      </c>
      <c r="I2673" s="37">
        <v>44638</v>
      </c>
      <c r="J2673" s="30" t="s">
        <v>2297</v>
      </c>
    </row>
    <row r="2674" spans="1:10" x14ac:dyDescent="0.2">
      <c r="B2674" s="30" t="s">
        <v>1332</v>
      </c>
      <c r="C2674" s="31" t="s">
        <v>314</v>
      </c>
      <c r="D2674" s="31" t="s">
        <v>1354</v>
      </c>
      <c r="E2674" s="32" t="s">
        <v>2117</v>
      </c>
      <c r="F2674" s="5" t="s">
        <v>604</v>
      </c>
      <c r="G2674" s="30" t="s">
        <v>5226</v>
      </c>
      <c r="H2674" s="30" t="s">
        <v>3</v>
      </c>
      <c r="I2674" s="37">
        <v>44638</v>
      </c>
      <c r="J2674" s="30" t="s">
        <v>2297</v>
      </c>
    </row>
    <row r="2675" spans="1:10" x14ac:dyDescent="0.2">
      <c r="B2675" s="30" t="s">
        <v>1332</v>
      </c>
      <c r="C2675" s="31" t="s">
        <v>314</v>
      </c>
      <c r="D2675" s="31" t="s">
        <v>1354</v>
      </c>
      <c r="E2675" s="32" t="s">
        <v>2309</v>
      </c>
      <c r="F2675" s="5" t="s">
        <v>81</v>
      </c>
      <c r="G2675" s="30" t="s">
        <v>5227</v>
      </c>
      <c r="H2675" s="30" t="s">
        <v>40</v>
      </c>
      <c r="I2675" s="37">
        <v>44638</v>
      </c>
      <c r="J2675" s="30" t="s">
        <v>2297</v>
      </c>
    </row>
    <row r="2676" spans="1:10" x14ac:dyDescent="0.2">
      <c r="B2676" s="30" t="s">
        <v>1332</v>
      </c>
      <c r="C2676" s="31" t="s">
        <v>314</v>
      </c>
      <c r="D2676" s="31" t="s">
        <v>1354</v>
      </c>
      <c r="E2676" s="32" t="s">
        <v>2311</v>
      </c>
      <c r="F2676" s="5" t="s">
        <v>114</v>
      </c>
      <c r="G2676" s="30" t="s">
        <v>5228</v>
      </c>
      <c r="H2676" s="30" t="s">
        <v>3</v>
      </c>
      <c r="I2676" s="37">
        <v>44635</v>
      </c>
      <c r="J2676" s="30" t="s">
        <v>2297</v>
      </c>
    </row>
    <row r="2677" spans="1:10" x14ac:dyDescent="0.2">
      <c r="B2677" s="30" t="s">
        <v>1332</v>
      </c>
      <c r="C2677" s="31" t="s">
        <v>314</v>
      </c>
      <c r="D2677" s="31" t="s">
        <v>1354</v>
      </c>
      <c r="E2677" s="32" t="s">
        <v>103</v>
      </c>
      <c r="F2677" s="5" t="s">
        <v>590</v>
      </c>
      <c r="G2677" s="30" t="s">
        <v>2313</v>
      </c>
      <c r="H2677" s="30" t="s">
        <v>3</v>
      </c>
      <c r="I2677" s="37">
        <v>44638</v>
      </c>
      <c r="J2677" s="30" t="s">
        <v>1472</v>
      </c>
    </row>
    <row r="2678" spans="1:10" x14ac:dyDescent="0.2">
      <c r="B2678" s="30" t="s">
        <v>1332</v>
      </c>
      <c r="C2678" s="31" t="s">
        <v>314</v>
      </c>
      <c r="D2678" s="31" t="s">
        <v>1354</v>
      </c>
      <c r="E2678" s="32" t="s">
        <v>465</v>
      </c>
      <c r="F2678" s="5" t="s">
        <v>5229</v>
      </c>
      <c r="G2678" s="30" t="s">
        <v>5230</v>
      </c>
      <c r="H2678" s="30" t="s">
        <v>4464</v>
      </c>
      <c r="I2678" s="37">
        <v>44638</v>
      </c>
      <c r="J2678" s="30" t="s">
        <v>1472</v>
      </c>
    </row>
    <row r="2679" spans="1:10" x14ac:dyDescent="0.2">
      <c r="B2679" s="30" t="s">
        <v>1332</v>
      </c>
      <c r="C2679" s="31" t="s">
        <v>314</v>
      </c>
      <c r="D2679" s="31" t="s">
        <v>5231</v>
      </c>
      <c r="E2679" s="32" t="s">
        <v>285</v>
      </c>
      <c r="F2679" s="5" t="s">
        <v>449</v>
      </c>
      <c r="G2679" s="30" t="s">
        <v>5232</v>
      </c>
      <c r="H2679" s="30" t="s">
        <v>5233</v>
      </c>
      <c r="J2679" s="30" t="s">
        <v>1472</v>
      </c>
    </row>
    <row r="2680" spans="1:10" x14ac:dyDescent="0.2">
      <c r="B2680" s="30" t="s">
        <v>1332</v>
      </c>
      <c r="C2680" s="31" t="s">
        <v>314</v>
      </c>
      <c r="D2680" s="31" t="s">
        <v>1354</v>
      </c>
      <c r="E2680" s="32" t="s">
        <v>285</v>
      </c>
      <c r="F2680" s="5" t="s">
        <v>449</v>
      </c>
      <c r="G2680" s="30" t="s">
        <v>2317</v>
      </c>
      <c r="H2680" s="30" t="s">
        <v>5234</v>
      </c>
      <c r="J2680" s="30" t="s">
        <v>1472</v>
      </c>
    </row>
    <row r="2681" spans="1:10" x14ac:dyDescent="0.2">
      <c r="B2681" s="30" t="s">
        <v>1332</v>
      </c>
      <c r="C2681" s="31" t="s">
        <v>314</v>
      </c>
      <c r="D2681" s="31" t="s">
        <v>1354</v>
      </c>
      <c r="E2681" s="32" t="s">
        <v>259</v>
      </c>
      <c r="F2681" s="5" t="s">
        <v>308</v>
      </c>
      <c r="G2681" s="30" t="s">
        <v>4781</v>
      </c>
      <c r="H2681" s="30" t="s">
        <v>1506</v>
      </c>
      <c r="I2681" s="37">
        <v>44638</v>
      </c>
      <c r="J2681" s="30" t="s">
        <v>1472</v>
      </c>
    </row>
    <row r="2682" spans="1:10" x14ac:dyDescent="0.2">
      <c r="B2682" s="30" t="s">
        <v>1332</v>
      </c>
      <c r="C2682" s="31" t="s">
        <v>314</v>
      </c>
      <c r="D2682" s="31" t="s">
        <v>1354</v>
      </c>
      <c r="E2682" s="32" t="s">
        <v>981</v>
      </c>
      <c r="F2682" s="5" t="s">
        <v>136</v>
      </c>
      <c r="G2682" s="30" t="s">
        <v>4118</v>
      </c>
      <c r="H2682" s="30" t="s">
        <v>3</v>
      </c>
      <c r="I2682" s="37">
        <v>44638</v>
      </c>
      <c r="J2682" s="30" t="s">
        <v>1472</v>
      </c>
    </row>
    <row r="2683" spans="1:10" x14ac:dyDescent="0.2">
      <c r="B2683" s="30" t="s">
        <v>1332</v>
      </c>
      <c r="C2683" s="31" t="s">
        <v>314</v>
      </c>
      <c r="D2683" s="31" t="s">
        <v>1354</v>
      </c>
      <c r="E2683" s="32" t="s">
        <v>2321</v>
      </c>
      <c r="F2683" s="5" t="s">
        <v>2322</v>
      </c>
      <c r="G2683" s="30" t="s">
        <v>2323</v>
      </c>
      <c r="H2683" s="30" t="s">
        <v>2220</v>
      </c>
      <c r="I2683" s="37">
        <v>44638</v>
      </c>
      <c r="J2683" s="30" t="s">
        <v>1472</v>
      </c>
    </row>
    <row r="2684" spans="1:10" x14ac:dyDescent="0.2">
      <c r="A2684" s="32" t="s">
        <v>5235</v>
      </c>
      <c r="C2684" s="31" t="s">
        <v>314</v>
      </c>
      <c r="D2684" s="31" t="s">
        <v>1354</v>
      </c>
      <c r="E2684" s="32" t="s">
        <v>327</v>
      </c>
      <c r="F2684" s="5" t="s">
        <v>2324</v>
      </c>
      <c r="G2684" s="30" t="s">
        <v>5236</v>
      </c>
      <c r="H2684" s="30" t="s">
        <v>3</v>
      </c>
      <c r="I2684" s="37">
        <v>44638</v>
      </c>
      <c r="J2684" s="30" t="s">
        <v>5237</v>
      </c>
    </row>
    <row r="2685" spans="1:10" x14ac:dyDescent="0.2">
      <c r="A2685" s="32" t="s">
        <v>5238</v>
      </c>
      <c r="C2685" s="31" t="s">
        <v>314</v>
      </c>
      <c r="D2685" s="31" t="s">
        <v>1354</v>
      </c>
      <c r="E2685" s="32" t="s">
        <v>1966</v>
      </c>
      <c r="F2685" s="5" t="s">
        <v>5239</v>
      </c>
      <c r="G2685" s="30" t="s">
        <v>5240</v>
      </c>
      <c r="H2685" s="30" t="s">
        <v>3</v>
      </c>
      <c r="I2685" s="37">
        <v>44638</v>
      </c>
      <c r="J2685" s="30" t="s">
        <v>1472</v>
      </c>
    </row>
    <row r="2686" spans="1:10" x14ac:dyDescent="0.2">
      <c r="B2686" s="30" t="s">
        <v>1332</v>
      </c>
      <c r="C2686" s="31" t="s">
        <v>314</v>
      </c>
      <c r="D2686" s="31" t="s">
        <v>1354</v>
      </c>
      <c r="E2686" s="32" t="s">
        <v>1766</v>
      </c>
      <c r="F2686" s="5" t="s">
        <v>1771</v>
      </c>
      <c r="G2686" s="30" t="s">
        <v>5241</v>
      </c>
      <c r="H2686" s="30" t="s">
        <v>3</v>
      </c>
      <c r="I2686" s="30" t="s">
        <v>5242</v>
      </c>
      <c r="J2686" s="30" t="s">
        <v>1472</v>
      </c>
    </row>
    <row r="2687" spans="1:10" x14ac:dyDescent="0.2">
      <c r="B2687" s="30" t="s">
        <v>1332</v>
      </c>
      <c r="C2687" s="31" t="s">
        <v>314</v>
      </c>
      <c r="D2687" s="31" t="s">
        <v>1354</v>
      </c>
      <c r="E2687" s="32" t="s">
        <v>487</v>
      </c>
      <c r="F2687" s="5" t="s">
        <v>397</v>
      </c>
      <c r="G2687" s="30" t="s">
        <v>2253</v>
      </c>
      <c r="H2687" s="30" t="s">
        <v>3</v>
      </c>
      <c r="I2687" s="37">
        <v>44638</v>
      </c>
      <c r="J2687" s="30" t="s">
        <v>1472</v>
      </c>
    </row>
    <row r="2688" spans="1:10" x14ac:dyDescent="0.2">
      <c r="B2688" s="30" t="s">
        <v>1332</v>
      </c>
      <c r="C2688" s="31" t="s">
        <v>314</v>
      </c>
      <c r="D2688" s="31" t="s">
        <v>1354</v>
      </c>
      <c r="E2688" s="32" t="s">
        <v>187</v>
      </c>
      <c r="F2688" s="5" t="s">
        <v>100</v>
      </c>
      <c r="G2688" s="30" t="s">
        <v>5052</v>
      </c>
      <c r="H2688" s="30" t="s">
        <v>3</v>
      </c>
      <c r="I2688" s="37">
        <v>44638</v>
      </c>
      <c r="J2688" s="30" t="s">
        <v>1472</v>
      </c>
    </row>
    <row r="2689" spans="1:12" x14ac:dyDescent="0.2">
      <c r="B2689" s="30" t="s">
        <v>1332</v>
      </c>
      <c r="C2689" s="31" t="s">
        <v>314</v>
      </c>
      <c r="D2689" s="31" t="s">
        <v>1354</v>
      </c>
      <c r="E2689" s="32" t="s">
        <v>104</v>
      </c>
      <c r="F2689" s="5" t="s">
        <v>123</v>
      </c>
      <c r="G2689" s="30" t="s">
        <v>5243</v>
      </c>
      <c r="I2689" s="37">
        <v>44638</v>
      </c>
      <c r="J2689" s="30" t="s">
        <v>1472</v>
      </c>
    </row>
    <row r="2690" spans="1:12" x14ac:dyDescent="0.2">
      <c r="B2690" s="30" t="s">
        <v>1332</v>
      </c>
      <c r="C2690" s="31" t="s">
        <v>314</v>
      </c>
      <c r="D2690" s="31" t="s">
        <v>1354</v>
      </c>
      <c r="E2690" s="32" t="s">
        <v>1976</v>
      </c>
      <c r="F2690" s="5" t="s">
        <v>1966</v>
      </c>
      <c r="G2690" s="30" t="s">
        <v>5244</v>
      </c>
      <c r="I2690" s="37">
        <v>44638</v>
      </c>
      <c r="J2690" s="30" t="s">
        <v>1472</v>
      </c>
    </row>
    <row r="2692" spans="1:12" x14ac:dyDescent="0.2">
      <c r="A2692" s="32" t="s">
        <v>41</v>
      </c>
    </row>
    <row r="2694" spans="1:12" x14ac:dyDescent="0.2">
      <c r="A2694" s="32" t="s">
        <v>41</v>
      </c>
    </row>
    <row r="2696" spans="1:12" x14ac:dyDescent="0.2">
      <c r="A2696" s="32" t="s">
        <v>1553</v>
      </c>
    </row>
    <row r="2698" spans="1:12" x14ac:dyDescent="0.2">
      <c r="A2698" s="32" t="s">
        <v>41</v>
      </c>
    </row>
    <row r="2700" spans="1:12" x14ac:dyDescent="0.2">
      <c r="A2700" s="32" t="s">
        <v>5245</v>
      </c>
      <c r="C2700" s="31" t="s">
        <v>5246</v>
      </c>
      <c r="E2700" s="32" t="s">
        <v>5247</v>
      </c>
      <c r="F2700" s="5" t="s">
        <v>5248</v>
      </c>
      <c r="H2700" s="30" t="s">
        <v>5249</v>
      </c>
      <c r="I2700" s="30" t="s">
        <v>5250</v>
      </c>
      <c r="J2700" s="30" t="s">
        <v>5251</v>
      </c>
      <c r="L2700" s="30" t="s">
        <v>5252</v>
      </c>
    </row>
    <row r="2701" spans="1:12" x14ac:dyDescent="0.2">
      <c r="A2701" s="32" t="s">
        <v>5253</v>
      </c>
      <c r="B2701" s="30" t="s">
        <v>5254</v>
      </c>
      <c r="E2701" s="32" t="s">
        <v>5255</v>
      </c>
      <c r="F2701" s="5" t="s">
        <v>5256</v>
      </c>
      <c r="G2701" s="30" t="s">
        <v>5257</v>
      </c>
      <c r="H2701" s="30" t="s">
        <v>5258</v>
      </c>
      <c r="I2701" s="30" t="s">
        <v>5259</v>
      </c>
      <c r="J2701" s="30" t="s">
        <v>5260</v>
      </c>
      <c r="K2701" s="30" t="s">
        <v>5261</v>
      </c>
    </row>
    <row r="2702" spans="1:12" x14ac:dyDescent="0.2">
      <c r="A2702" s="32" t="s">
        <v>5262</v>
      </c>
      <c r="B2702" s="30" t="s">
        <v>5263</v>
      </c>
      <c r="C2702" s="31" t="s">
        <v>5264</v>
      </c>
      <c r="D2702" s="31" t="s">
        <v>5265</v>
      </c>
      <c r="E2702" s="32" t="s">
        <v>5266</v>
      </c>
      <c r="F2702" s="5" t="s">
        <v>1803</v>
      </c>
      <c r="G2702" s="30" t="s">
        <v>5267</v>
      </c>
      <c r="H2702" s="30" t="s">
        <v>5268</v>
      </c>
      <c r="I2702" s="37">
        <v>44630</v>
      </c>
      <c r="J2702" s="30" t="s">
        <v>5269</v>
      </c>
    </row>
    <row r="2703" spans="1:12" x14ac:dyDescent="0.2">
      <c r="B2703" s="30" t="s">
        <v>5270</v>
      </c>
      <c r="C2703" s="31" t="s">
        <v>5271</v>
      </c>
      <c r="D2703" s="31" t="s">
        <v>5272</v>
      </c>
      <c r="E2703" s="32" t="s">
        <v>5273</v>
      </c>
      <c r="F2703" s="5" t="s">
        <v>2165</v>
      </c>
      <c r="G2703" s="30" t="s">
        <v>5274</v>
      </c>
      <c r="H2703" s="30" t="s">
        <v>5275</v>
      </c>
      <c r="I2703" s="30" t="s">
        <v>5276</v>
      </c>
      <c r="J2703" s="30" t="s">
        <v>1472</v>
      </c>
    </row>
    <row r="2704" spans="1:12" x14ac:dyDescent="0.2">
      <c r="A2704" s="32" t="s">
        <v>2073</v>
      </c>
      <c r="B2704" s="30" t="s">
        <v>1332</v>
      </c>
      <c r="C2704" s="31" t="s">
        <v>314</v>
      </c>
      <c r="D2704" s="31" t="s">
        <v>5277</v>
      </c>
      <c r="E2704" s="32" t="s">
        <v>430</v>
      </c>
      <c r="F2704" s="5" t="s">
        <v>5278</v>
      </c>
      <c r="G2704" s="30" t="s">
        <v>2064</v>
      </c>
      <c r="H2704" s="30" t="s">
        <v>5279</v>
      </c>
      <c r="I2704" s="37">
        <v>44638</v>
      </c>
      <c r="J2704" s="30" t="s">
        <v>3911</v>
      </c>
    </row>
    <row r="2705" spans="2:12" x14ac:dyDescent="0.2">
      <c r="B2705" s="30" t="s">
        <v>1332</v>
      </c>
      <c r="C2705" s="31" t="s">
        <v>314</v>
      </c>
      <c r="D2705" s="31" t="s">
        <v>3097</v>
      </c>
      <c r="E2705" s="32" t="s">
        <v>473</v>
      </c>
      <c r="F2705" s="5" t="s">
        <v>1966</v>
      </c>
      <c r="G2705" s="30" t="s">
        <v>2345</v>
      </c>
      <c r="H2705" s="30" t="s">
        <v>3</v>
      </c>
      <c r="I2705" s="37">
        <v>44638</v>
      </c>
      <c r="J2705" s="30" t="s">
        <v>1475</v>
      </c>
    </row>
    <row r="2706" spans="2:12" x14ac:dyDescent="0.2">
      <c r="B2706" s="30" t="s">
        <v>1332</v>
      </c>
      <c r="C2706" s="31" t="s">
        <v>314</v>
      </c>
      <c r="D2706" s="31" t="s">
        <v>1354</v>
      </c>
      <c r="E2706" s="32" t="s">
        <v>285</v>
      </c>
      <c r="F2706" s="5" t="s">
        <v>285</v>
      </c>
      <c r="G2706" s="30" t="s">
        <v>2346</v>
      </c>
      <c r="H2706" s="30" t="s">
        <v>3</v>
      </c>
      <c r="I2706" s="37">
        <v>44638</v>
      </c>
      <c r="J2706" s="30" t="s">
        <v>1475</v>
      </c>
    </row>
    <row r="2707" spans="2:12" x14ac:dyDescent="0.2">
      <c r="B2707" s="30" t="s">
        <v>1332</v>
      </c>
      <c r="C2707" s="31" t="s">
        <v>5280</v>
      </c>
      <c r="D2707" s="31" t="s">
        <v>1354</v>
      </c>
      <c r="E2707" s="32" t="s">
        <v>986</v>
      </c>
      <c r="F2707" s="5" t="s">
        <v>981</v>
      </c>
      <c r="G2707" s="30" t="s">
        <v>5281</v>
      </c>
      <c r="H2707" s="30" t="s">
        <v>3</v>
      </c>
      <c r="I2707" s="37">
        <v>44638</v>
      </c>
      <c r="J2707" s="30" t="s">
        <v>1774</v>
      </c>
    </row>
    <row r="2708" spans="2:12" x14ac:dyDescent="0.2">
      <c r="B2708" s="30" t="s">
        <v>1332</v>
      </c>
      <c r="C2708" s="31" t="s">
        <v>314</v>
      </c>
      <c r="D2708" s="31" t="s">
        <v>1354</v>
      </c>
      <c r="E2708" s="32" t="s">
        <v>1259</v>
      </c>
      <c r="F2708" s="5" t="s">
        <v>100</v>
      </c>
      <c r="G2708" s="30" t="s">
        <v>5282</v>
      </c>
      <c r="H2708" s="30" t="s">
        <v>3</v>
      </c>
      <c r="I2708" s="37">
        <v>44638</v>
      </c>
      <c r="J2708" s="30" t="s">
        <v>1475</v>
      </c>
    </row>
    <row r="2709" spans="2:12" x14ac:dyDescent="0.2">
      <c r="B2709" s="30" t="s">
        <v>1332</v>
      </c>
      <c r="C2709" s="31" t="s">
        <v>314</v>
      </c>
      <c r="D2709" s="31" t="s">
        <v>1354</v>
      </c>
      <c r="E2709" s="32" t="s">
        <v>2360</v>
      </c>
      <c r="F2709" s="5" t="s">
        <v>465</v>
      </c>
      <c r="G2709" s="30" t="s">
        <v>5283</v>
      </c>
      <c r="H2709" s="30" t="s">
        <v>3</v>
      </c>
      <c r="I2709" s="37">
        <v>44638</v>
      </c>
      <c r="J2709" s="30" t="s">
        <v>1475</v>
      </c>
    </row>
    <row r="2710" spans="2:12" x14ac:dyDescent="0.2">
      <c r="B2710" s="30" t="s">
        <v>1332</v>
      </c>
      <c r="C2710" s="31" t="s">
        <v>314</v>
      </c>
      <c r="D2710" s="31" t="s">
        <v>1354</v>
      </c>
      <c r="E2710" s="32" t="s">
        <v>2360</v>
      </c>
      <c r="F2710" s="5" t="s">
        <v>465</v>
      </c>
      <c r="G2710" s="30" t="s">
        <v>2363</v>
      </c>
      <c r="H2710" s="30" t="s">
        <v>3</v>
      </c>
      <c r="I2710" s="37">
        <v>44638</v>
      </c>
      <c r="J2710" s="30" t="s">
        <v>1475</v>
      </c>
    </row>
    <row r="2711" spans="2:12" x14ac:dyDescent="0.2">
      <c r="B2711" s="30" t="s">
        <v>1332</v>
      </c>
      <c r="C2711" s="31" t="s">
        <v>314</v>
      </c>
      <c r="D2711" s="31" t="s">
        <v>1354</v>
      </c>
      <c r="E2711" s="32" t="s">
        <v>5284</v>
      </c>
      <c r="F2711" s="5" t="s">
        <v>1292</v>
      </c>
      <c r="G2711" s="30" t="s">
        <v>2365</v>
      </c>
      <c r="H2711" s="30" t="s">
        <v>3</v>
      </c>
      <c r="I2711" s="37">
        <v>44638</v>
      </c>
      <c r="J2711" s="30" t="s">
        <v>1475</v>
      </c>
    </row>
    <row r="2712" spans="2:12" x14ac:dyDescent="0.2">
      <c r="B2712" s="30" t="s">
        <v>1332</v>
      </c>
      <c r="C2712" s="31" t="s">
        <v>314</v>
      </c>
      <c r="D2712" s="31" t="s">
        <v>1354</v>
      </c>
      <c r="E2712" s="32" t="s">
        <v>103</v>
      </c>
      <c r="F2712" s="5" t="s">
        <v>516</v>
      </c>
      <c r="G2712" s="30" t="s">
        <v>5285</v>
      </c>
      <c r="H2712" s="30" t="s">
        <v>3</v>
      </c>
      <c r="I2712" s="37">
        <v>44638</v>
      </c>
      <c r="J2712" s="30" t="s">
        <v>1475</v>
      </c>
      <c r="L2712" s="30" t="s">
        <v>53</v>
      </c>
    </row>
    <row r="2713" spans="2:12" x14ac:dyDescent="0.2">
      <c r="B2713" s="30" t="s">
        <v>1332</v>
      </c>
      <c r="C2713" s="31" t="s">
        <v>314</v>
      </c>
      <c r="D2713" s="31" t="s">
        <v>1354</v>
      </c>
      <c r="E2713" s="32" t="s">
        <v>2367</v>
      </c>
      <c r="F2713" s="5" t="s">
        <v>327</v>
      </c>
      <c r="G2713" s="30" t="s">
        <v>2026</v>
      </c>
      <c r="H2713" s="30" t="s">
        <v>3</v>
      </c>
      <c r="I2713" s="37">
        <v>44633</v>
      </c>
      <c r="J2713" s="30" t="s">
        <v>1475</v>
      </c>
    </row>
    <row r="2714" spans="2:12" x14ac:dyDescent="0.2">
      <c r="B2714" s="30" t="s">
        <v>1332</v>
      </c>
      <c r="C2714" s="31" t="s">
        <v>314</v>
      </c>
      <c r="D2714" s="31" t="s">
        <v>1354</v>
      </c>
      <c r="E2714" s="32" t="s">
        <v>327</v>
      </c>
      <c r="F2714" s="5" t="s">
        <v>2324</v>
      </c>
      <c r="G2714" s="30" t="s">
        <v>2369</v>
      </c>
      <c r="H2714" s="30" t="s">
        <v>119</v>
      </c>
      <c r="I2714" s="37">
        <v>44638</v>
      </c>
      <c r="J2714" s="30" t="s">
        <v>1475</v>
      </c>
    </row>
    <row r="2715" spans="2:12" x14ac:dyDescent="0.2">
      <c r="B2715" s="30" t="s">
        <v>1332</v>
      </c>
      <c r="C2715" s="31" t="s">
        <v>314</v>
      </c>
      <c r="D2715" s="31" t="s">
        <v>1354</v>
      </c>
      <c r="E2715" s="32" t="s">
        <v>1874</v>
      </c>
      <c r="F2715" s="5" t="s">
        <v>192</v>
      </c>
      <c r="G2715" s="30" t="s">
        <v>1876</v>
      </c>
      <c r="H2715" s="30" t="s">
        <v>3</v>
      </c>
      <c r="I2715" s="37">
        <v>44638</v>
      </c>
      <c r="J2715" s="30" t="s">
        <v>1475</v>
      </c>
    </row>
    <row r="2716" spans="2:12" x14ac:dyDescent="0.2">
      <c r="B2716" s="30" t="s">
        <v>1332</v>
      </c>
      <c r="C2716" s="31" t="s">
        <v>314</v>
      </c>
      <c r="D2716" s="31" t="s">
        <v>4872</v>
      </c>
      <c r="E2716" s="32" t="s">
        <v>779</v>
      </c>
      <c r="F2716" s="5" t="s">
        <v>981</v>
      </c>
      <c r="G2716" s="30" t="s">
        <v>5286</v>
      </c>
      <c r="H2716" s="30" t="s">
        <v>3</v>
      </c>
      <c r="I2716" s="37">
        <v>44638</v>
      </c>
      <c r="J2716" s="30" t="s">
        <v>1475</v>
      </c>
    </row>
    <row r="2717" spans="2:12" x14ac:dyDescent="0.2">
      <c r="B2717" s="30" t="s">
        <v>1332</v>
      </c>
      <c r="C2717" s="31" t="s">
        <v>314</v>
      </c>
      <c r="D2717" s="31" t="s">
        <v>1354</v>
      </c>
      <c r="E2717" s="32" t="s">
        <v>1559</v>
      </c>
      <c r="F2717" s="5" t="s">
        <v>327</v>
      </c>
      <c r="G2717" s="30" t="s">
        <v>5287</v>
      </c>
      <c r="H2717" s="30" t="s">
        <v>3</v>
      </c>
      <c r="I2717" s="37">
        <v>44638</v>
      </c>
      <c r="J2717" s="30" t="s">
        <v>1475</v>
      </c>
    </row>
    <row r="2718" spans="2:12" x14ac:dyDescent="0.2">
      <c r="B2718" s="30" t="s">
        <v>1332</v>
      </c>
      <c r="C2718" s="31" t="s">
        <v>314</v>
      </c>
      <c r="D2718" s="31" t="s">
        <v>1354</v>
      </c>
      <c r="E2718" s="32" t="s">
        <v>274</v>
      </c>
      <c r="F2718" s="5" t="s">
        <v>285</v>
      </c>
      <c r="G2718" s="30" t="s">
        <v>2373</v>
      </c>
      <c r="H2718" s="30" t="s">
        <v>33</v>
      </c>
      <c r="I2718" s="37">
        <v>44638</v>
      </c>
      <c r="J2718" s="30" t="s">
        <v>1475</v>
      </c>
    </row>
    <row r="2719" spans="2:12" x14ac:dyDescent="0.2">
      <c r="B2719" s="30" t="s">
        <v>1332</v>
      </c>
      <c r="C2719" s="31" t="s">
        <v>314</v>
      </c>
      <c r="D2719" s="31" t="s">
        <v>1354</v>
      </c>
      <c r="E2719" s="32" t="s">
        <v>1766</v>
      </c>
      <c r="F2719" s="5" t="s">
        <v>590</v>
      </c>
      <c r="G2719" s="30" t="s">
        <v>2374</v>
      </c>
      <c r="H2719" s="30" t="s">
        <v>3</v>
      </c>
      <c r="I2719" s="37">
        <v>44638</v>
      </c>
      <c r="J2719" s="30" t="s">
        <v>1475</v>
      </c>
      <c r="L2719" s="30" t="s">
        <v>5288</v>
      </c>
    </row>
    <row r="2720" spans="2:12" x14ac:dyDescent="0.2">
      <c r="B2720" s="30" t="s">
        <v>1332</v>
      </c>
      <c r="C2720" s="31" t="s">
        <v>314</v>
      </c>
      <c r="D2720" s="31" t="s">
        <v>1354</v>
      </c>
      <c r="E2720" s="32" t="s">
        <v>2961</v>
      </c>
      <c r="F2720" s="5" t="s">
        <v>285</v>
      </c>
      <c r="G2720" s="30" t="s">
        <v>5289</v>
      </c>
      <c r="H2720" s="30" t="s">
        <v>3</v>
      </c>
      <c r="I2720" s="37">
        <v>44638</v>
      </c>
      <c r="J2720" s="30" t="s">
        <v>1916</v>
      </c>
    </row>
    <row r="2721" spans="1:10" x14ac:dyDescent="0.2">
      <c r="B2721" s="30" t="s">
        <v>1332</v>
      </c>
      <c r="C2721" s="31" t="s">
        <v>314</v>
      </c>
      <c r="D2721" s="31" t="s">
        <v>1354</v>
      </c>
      <c r="E2721" s="32" t="s">
        <v>172</v>
      </c>
      <c r="F2721" s="5" t="s">
        <v>100</v>
      </c>
      <c r="G2721" s="30" t="s">
        <v>5290</v>
      </c>
      <c r="H2721" s="30" t="s">
        <v>3</v>
      </c>
      <c r="I2721" s="37">
        <v>44638</v>
      </c>
      <c r="J2721" s="30" t="s">
        <v>1916</v>
      </c>
    </row>
    <row r="2722" spans="1:10" x14ac:dyDescent="0.2">
      <c r="B2722" s="30" t="s">
        <v>1332</v>
      </c>
      <c r="C2722" s="31" t="s">
        <v>314</v>
      </c>
      <c r="D2722" s="31" t="s">
        <v>1354</v>
      </c>
      <c r="E2722" s="32" t="s">
        <v>986</v>
      </c>
      <c r="F2722" s="5" t="s">
        <v>2378</v>
      </c>
      <c r="G2722" s="30" t="s">
        <v>2379</v>
      </c>
      <c r="H2722" s="30" t="s">
        <v>3</v>
      </c>
      <c r="I2722" s="37">
        <v>44638</v>
      </c>
      <c r="J2722" s="30" t="s">
        <v>1916</v>
      </c>
    </row>
    <row r="2723" spans="1:10" x14ac:dyDescent="0.2">
      <c r="B2723" s="30" t="s">
        <v>1332</v>
      </c>
      <c r="C2723" s="31" t="s">
        <v>314</v>
      </c>
      <c r="D2723" s="31" t="s">
        <v>1354</v>
      </c>
      <c r="E2723" s="32" t="s">
        <v>608</v>
      </c>
      <c r="F2723" s="5" t="s">
        <v>285</v>
      </c>
      <c r="G2723" s="30" t="s">
        <v>2382</v>
      </c>
      <c r="H2723" s="30" t="s">
        <v>3</v>
      </c>
      <c r="I2723" s="37">
        <v>44638</v>
      </c>
      <c r="J2723" s="30" t="s">
        <v>1916</v>
      </c>
    </row>
    <row r="2724" spans="1:10" x14ac:dyDescent="0.2">
      <c r="B2724" s="30" t="s">
        <v>1332</v>
      </c>
      <c r="C2724" s="31" t="s">
        <v>314</v>
      </c>
      <c r="D2724" s="31" t="s">
        <v>1354</v>
      </c>
      <c r="E2724" s="32" t="s">
        <v>103</v>
      </c>
      <c r="F2724" s="5" t="s">
        <v>516</v>
      </c>
      <c r="G2724" s="30" t="s">
        <v>3781</v>
      </c>
      <c r="H2724" s="30" t="s">
        <v>3</v>
      </c>
      <c r="I2724" s="37">
        <v>44638</v>
      </c>
      <c r="J2724" s="30" t="s">
        <v>1916</v>
      </c>
    </row>
    <row r="2725" spans="1:10" x14ac:dyDescent="0.2">
      <c r="B2725" s="30" t="s">
        <v>1332</v>
      </c>
      <c r="C2725" s="31" t="s">
        <v>314</v>
      </c>
      <c r="D2725" s="31" t="s">
        <v>1354</v>
      </c>
      <c r="E2725" s="32" t="s">
        <v>103</v>
      </c>
      <c r="F2725" s="5" t="s">
        <v>516</v>
      </c>
      <c r="G2725" s="30" t="s">
        <v>5291</v>
      </c>
      <c r="H2725" s="30" t="s">
        <v>3</v>
      </c>
      <c r="I2725" s="37">
        <v>44638</v>
      </c>
      <c r="J2725" s="30" t="s">
        <v>1916</v>
      </c>
    </row>
    <row r="2727" spans="1:10" x14ac:dyDescent="0.2">
      <c r="A2727" s="32" t="s">
        <v>32</v>
      </c>
    </row>
    <row r="2729" spans="1:10" x14ac:dyDescent="0.2">
      <c r="A2729" s="32" t="s">
        <v>41</v>
      </c>
    </row>
    <row r="2731" spans="1:10" x14ac:dyDescent="0.2">
      <c r="A2731" s="32" t="s">
        <v>32</v>
      </c>
    </row>
    <row r="2733" spans="1:10" x14ac:dyDescent="0.2">
      <c r="A2733" s="32" t="s">
        <v>32</v>
      </c>
    </row>
    <row r="2735" spans="1:10" x14ac:dyDescent="0.2">
      <c r="A2735" s="32" t="s">
        <v>32</v>
      </c>
    </row>
    <row r="2737" spans="1:12" x14ac:dyDescent="0.2">
      <c r="A2737" s="32" t="s">
        <v>41</v>
      </c>
    </row>
    <row r="2739" spans="1:12" x14ac:dyDescent="0.2">
      <c r="A2739" s="32" t="s">
        <v>1553</v>
      </c>
    </row>
    <row r="2741" spans="1:12" x14ac:dyDescent="0.2">
      <c r="A2741" s="32" t="s">
        <v>59</v>
      </c>
    </row>
    <row r="2743" spans="1:12" x14ac:dyDescent="0.2">
      <c r="A2743" s="32" t="s">
        <v>32</v>
      </c>
    </row>
    <row r="2745" spans="1:12" x14ac:dyDescent="0.2">
      <c r="A2745" s="32" t="s">
        <v>32</v>
      </c>
    </row>
    <row r="2747" spans="1:12" x14ac:dyDescent="0.2">
      <c r="A2747" s="32" t="s">
        <v>5292</v>
      </c>
      <c r="B2747" s="30" t="s">
        <v>5293</v>
      </c>
      <c r="C2747" s="31" t="s">
        <v>5294</v>
      </c>
      <c r="F2747" s="5" t="s">
        <v>5295</v>
      </c>
      <c r="G2747" s="30" t="s">
        <v>5296</v>
      </c>
      <c r="I2747" s="30" t="s">
        <v>5297</v>
      </c>
      <c r="J2747" s="30">
        <v>10252022</v>
      </c>
      <c r="K2747" s="30" t="s">
        <v>5298</v>
      </c>
      <c r="L2747" s="30" t="s">
        <v>5299</v>
      </c>
    </row>
    <row r="2748" spans="1:12" x14ac:dyDescent="0.2">
      <c r="A2748" s="32" t="s">
        <v>5300</v>
      </c>
      <c r="B2748" s="30" t="s">
        <v>5301</v>
      </c>
      <c r="C2748" s="31" t="s">
        <v>5302</v>
      </c>
      <c r="D2748" s="31" t="s">
        <v>5303</v>
      </c>
      <c r="E2748" s="32" t="s">
        <v>5304</v>
      </c>
      <c r="F2748" s="5" t="s">
        <v>5305</v>
      </c>
      <c r="G2748" s="30" t="s">
        <v>5306</v>
      </c>
      <c r="H2748" s="30" t="s">
        <v>5307</v>
      </c>
      <c r="I2748" s="30" t="s">
        <v>5308</v>
      </c>
      <c r="J2748" s="30" t="s">
        <v>5309</v>
      </c>
      <c r="K2748" s="30" t="s">
        <v>5310</v>
      </c>
    </row>
    <row r="2749" spans="1:12" x14ac:dyDescent="0.2">
      <c r="B2749" s="30" t="s">
        <v>5311</v>
      </c>
      <c r="C2749" s="31" t="s">
        <v>5312</v>
      </c>
      <c r="D2749" s="31" t="s">
        <v>5313</v>
      </c>
      <c r="E2749" s="32" t="s">
        <v>5314</v>
      </c>
      <c r="F2749" s="5" t="s">
        <v>5315</v>
      </c>
      <c r="G2749" s="30" t="s">
        <v>2235</v>
      </c>
      <c r="H2749" s="30" t="s">
        <v>5316</v>
      </c>
      <c r="I2749" s="30" t="s">
        <v>5317</v>
      </c>
      <c r="J2749" s="30" t="s">
        <v>5318</v>
      </c>
      <c r="L2749" s="30" t="s">
        <v>27</v>
      </c>
    </row>
    <row r="2750" spans="1:12" x14ac:dyDescent="0.2">
      <c r="B2750" s="30" t="s">
        <v>5319</v>
      </c>
      <c r="C2750" s="31" t="s">
        <v>5320</v>
      </c>
      <c r="D2750" s="31" t="s">
        <v>5321</v>
      </c>
      <c r="E2750" s="32" t="s">
        <v>5322</v>
      </c>
      <c r="F2750" s="5" t="s">
        <v>5323</v>
      </c>
      <c r="G2750" s="30" t="s">
        <v>5324</v>
      </c>
      <c r="H2750" s="30" t="s">
        <v>5325</v>
      </c>
      <c r="I2750" s="30" t="s">
        <v>5326</v>
      </c>
      <c r="J2750" s="30" t="s">
        <v>1916</v>
      </c>
      <c r="K2750" s="30" t="s">
        <v>5327</v>
      </c>
      <c r="L2750" s="30" t="s">
        <v>5328</v>
      </c>
    </row>
    <row r="2751" spans="1:12" x14ac:dyDescent="0.2">
      <c r="B2751" s="30" t="s">
        <v>5329</v>
      </c>
      <c r="C2751" s="31" t="s">
        <v>314</v>
      </c>
      <c r="D2751" s="31" t="s">
        <v>5137</v>
      </c>
      <c r="E2751" s="32" t="s">
        <v>100</v>
      </c>
      <c r="F2751" s="5" t="s">
        <v>100</v>
      </c>
      <c r="G2751" s="30" t="s">
        <v>2392</v>
      </c>
      <c r="H2751" s="30" t="s">
        <v>5330</v>
      </c>
      <c r="I2751" s="30" t="s">
        <v>5331</v>
      </c>
      <c r="J2751" s="30" t="s">
        <v>1916</v>
      </c>
    </row>
    <row r="2752" spans="1:12" x14ac:dyDescent="0.2">
      <c r="B2752" s="30" t="s">
        <v>1332</v>
      </c>
      <c r="C2752" s="31" t="s">
        <v>314</v>
      </c>
      <c r="D2752" s="31" t="s">
        <v>1354</v>
      </c>
      <c r="E2752" s="32" t="s">
        <v>100</v>
      </c>
      <c r="F2752" s="5" t="s">
        <v>5332</v>
      </c>
      <c r="G2752" s="30" t="s">
        <v>2393</v>
      </c>
      <c r="H2752" s="30" t="s">
        <v>5333</v>
      </c>
      <c r="I2752" s="37">
        <v>44638</v>
      </c>
      <c r="J2752" s="30" t="s">
        <v>1916</v>
      </c>
    </row>
    <row r="2753" spans="2:11" x14ac:dyDescent="0.2">
      <c r="B2753" s="30" t="s">
        <v>1332</v>
      </c>
      <c r="C2753" s="31" t="s">
        <v>314</v>
      </c>
      <c r="D2753" s="31" t="s">
        <v>1354</v>
      </c>
      <c r="E2753" s="32" t="s">
        <v>100</v>
      </c>
      <c r="F2753" s="5" t="s">
        <v>100</v>
      </c>
      <c r="G2753" s="30" t="s">
        <v>5334</v>
      </c>
      <c r="H2753" s="30" t="s">
        <v>3</v>
      </c>
      <c r="I2753" s="37">
        <v>44638</v>
      </c>
      <c r="J2753" s="30" t="s">
        <v>1916</v>
      </c>
    </row>
    <row r="2754" spans="2:11" x14ac:dyDescent="0.2">
      <c r="B2754" s="30" t="s">
        <v>4257</v>
      </c>
      <c r="C2754" s="31" t="s">
        <v>314</v>
      </c>
      <c r="D2754" s="31" t="s">
        <v>1354</v>
      </c>
      <c r="E2754" s="32" t="s">
        <v>449</v>
      </c>
      <c r="F2754" s="5" t="s">
        <v>187</v>
      </c>
      <c r="G2754" s="30" t="s">
        <v>5335</v>
      </c>
      <c r="H2754" s="30" t="s">
        <v>3</v>
      </c>
      <c r="I2754" s="37">
        <v>44638</v>
      </c>
      <c r="J2754" s="30" t="s">
        <v>1383</v>
      </c>
      <c r="K2754" s="30" t="s">
        <v>5336</v>
      </c>
    </row>
    <row r="2755" spans="2:11" x14ac:dyDescent="0.2">
      <c r="B2755" s="30" t="s">
        <v>1332</v>
      </c>
      <c r="C2755" s="31" t="s">
        <v>314</v>
      </c>
      <c r="D2755" s="31" t="s">
        <v>1354</v>
      </c>
      <c r="E2755" s="32" t="s">
        <v>143</v>
      </c>
      <c r="F2755" s="5" t="s">
        <v>1966</v>
      </c>
      <c r="G2755" s="30" t="s">
        <v>5337</v>
      </c>
      <c r="H2755" s="30" t="s">
        <v>3</v>
      </c>
      <c r="I2755" s="37">
        <v>44638</v>
      </c>
      <c r="J2755" s="30" t="s">
        <v>1383</v>
      </c>
    </row>
    <row r="2756" spans="2:11" x14ac:dyDescent="0.2">
      <c r="B2756" s="30" t="s">
        <v>1332</v>
      </c>
      <c r="C2756" s="31" t="s">
        <v>314</v>
      </c>
      <c r="D2756" s="31" t="s">
        <v>1354</v>
      </c>
      <c r="E2756" s="32" t="s">
        <v>1330</v>
      </c>
      <c r="F2756" s="5" t="s">
        <v>136</v>
      </c>
      <c r="G2756" s="30" t="s">
        <v>5338</v>
      </c>
      <c r="H2756" s="30" t="s">
        <v>3</v>
      </c>
      <c r="I2756" s="37">
        <v>44638</v>
      </c>
      <c r="J2756" s="30" t="s">
        <v>1383</v>
      </c>
    </row>
    <row r="2757" spans="2:11" x14ac:dyDescent="0.2">
      <c r="B2757" s="30" t="s">
        <v>1332</v>
      </c>
      <c r="C2757" s="31" t="s">
        <v>314</v>
      </c>
      <c r="D2757" s="31" t="s">
        <v>5339</v>
      </c>
      <c r="E2757" s="32" t="s">
        <v>1966</v>
      </c>
      <c r="F2757" s="5" t="s">
        <v>821</v>
      </c>
      <c r="G2757" s="30" t="s">
        <v>5340</v>
      </c>
      <c r="H2757" s="30" t="s">
        <v>3</v>
      </c>
      <c r="I2757" s="37">
        <v>44638</v>
      </c>
      <c r="J2757" s="30" t="s">
        <v>1383</v>
      </c>
    </row>
    <row r="2758" spans="2:11" x14ac:dyDescent="0.2">
      <c r="B2758" s="30" t="s">
        <v>1332</v>
      </c>
      <c r="C2758" s="31" t="s">
        <v>314</v>
      </c>
      <c r="D2758" s="31" t="s">
        <v>1354</v>
      </c>
      <c r="E2758" s="32" t="s">
        <v>171</v>
      </c>
      <c r="F2758" s="5" t="s">
        <v>2414</v>
      </c>
      <c r="G2758" s="30" t="s">
        <v>2415</v>
      </c>
      <c r="H2758" s="30" t="s">
        <v>3</v>
      </c>
      <c r="I2758" s="37">
        <v>44638</v>
      </c>
      <c r="J2758" s="30" t="s">
        <v>1383</v>
      </c>
    </row>
    <row r="2759" spans="2:11" x14ac:dyDescent="0.2">
      <c r="B2759" s="30" t="s">
        <v>3366</v>
      </c>
      <c r="C2759" s="31" t="s">
        <v>314</v>
      </c>
      <c r="D2759" s="31" t="s">
        <v>1354</v>
      </c>
      <c r="E2759" s="32" t="s">
        <v>171</v>
      </c>
      <c r="F2759" s="5" t="s">
        <v>5341</v>
      </c>
      <c r="G2759" s="30" t="s">
        <v>2416</v>
      </c>
      <c r="H2759" s="30" t="s">
        <v>40</v>
      </c>
      <c r="I2759" s="30" t="s">
        <v>2338</v>
      </c>
      <c r="J2759" s="30" t="s">
        <v>1383</v>
      </c>
    </row>
    <row r="2760" spans="2:11" x14ac:dyDescent="0.2">
      <c r="B2760" s="30" t="s">
        <v>1332</v>
      </c>
      <c r="C2760" s="31" t="s">
        <v>314</v>
      </c>
      <c r="D2760" s="31" t="s">
        <v>1354</v>
      </c>
      <c r="E2760" s="32" t="s">
        <v>171</v>
      </c>
      <c r="F2760" s="5" t="s">
        <v>2414</v>
      </c>
      <c r="G2760" s="30" t="s">
        <v>5342</v>
      </c>
      <c r="H2760" s="30" t="s">
        <v>3</v>
      </c>
      <c r="I2760" s="37">
        <v>44638</v>
      </c>
      <c r="J2760" s="30" t="s">
        <v>1383</v>
      </c>
    </row>
    <row r="2761" spans="2:11" x14ac:dyDescent="0.2">
      <c r="B2761" s="30" t="s">
        <v>1332</v>
      </c>
      <c r="C2761" s="31" t="s">
        <v>314</v>
      </c>
      <c r="D2761" s="31" t="s">
        <v>1354</v>
      </c>
      <c r="E2761" s="32" t="s">
        <v>104</v>
      </c>
      <c r="F2761" s="5" t="s">
        <v>123</v>
      </c>
      <c r="G2761" s="30" t="s">
        <v>2418</v>
      </c>
      <c r="H2761" s="30" t="s">
        <v>3</v>
      </c>
      <c r="I2761" s="37">
        <v>44638</v>
      </c>
      <c r="J2761" s="30" t="s">
        <v>1383</v>
      </c>
    </row>
    <row r="2762" spans="2:11" x14ac:dyDescent="0.2">
      <c r="B2762" s="30" t="s">
        <v>1332</v>
      </c>
      <c r="C2762" s="31" t="s">
        <v>314</v>
      </c>
      <c r="D2762" s="31" t="s">
        <v>1354</v>
      </c>
      <c r="E2762" s="32" t="s">
        <v>285</v>
      </c>
      <c r="F2762" s="5" t="s">
        <v>449</v>
      </c>
      <c r="G2762" s="30" t="s">
        <v>3261</v>
      </c>
      <c r="H2762" s="30" t="s">
        <v>3</v>
      </c>
      <c r="I2762" s="37">
        <v>44638</v>
      </c>
      <c r="J2762" s="30" t="s">
        <v>1383</v>
      </c>
    </row>
    <row r="2763" spans="2:11" x14ac:dyDescent="0.2">
      <c r="B2763" s="30" t="s">
        <v>1332</v>
      </c>
      <c r="C2763" s="31" t="s">
        <v>314</v>
      </c>
      <c r="D2763" s="31" t="s">
        <v>1354</v>
      </c>
      <c r="E2763" s="32" t="s">
        <v>2330</v>
      </c>
      <c r="F2763" s="5" t="s">
        <v>259</v>
      </c>
      <c r="G2763" s="30" t="s">
        <v>5343</v>
      </c>
      <c r="H2763" s="30" t="s">
        <v>3</v>
      </c>
      <c r="I2763" s="37">
        <v>44638</v>
      </c>
      <c r="J2763" s="30" t="s">
        <v>1383</v>
      </c>
    </row>
    <row r="2764" spans="2:11" x14ac:dyDescent="0.2">
      <c r="B2764" s="30" t="s">
        <v>1332</v>
      </c>
      <c r="C2764" s="31" t="s">
        <v>314</v>
      </c>
      <c r="D2764" s="31" t="s">
        <v>1354</v>
      </c>
      <c r="E2764" s="32" t="s">
        <v>986</v>
      </c>
      <c r="F2764" s="5" t="s">
        <v>1422</v>
      </c>
      <c r="G2764" s="30" t="s">
        <v>2423</v>
      </c>
      <c r="H2764" s="30" t="s">
        <v>3</v>
      </c>
      <c r="I2764" s="37">
        <v>44638</v>
      </c>
      <c r="J2764" s="30" t="s">
        <v>1383</v>
      </c>
    </row>
    <row r="2765" spans="2:11" x14ac:dyDescent="0.2">
      <c r="B2765" s="30" t="s">
        <v>1332</v>
      </c>
      <c r="C2765" s="31" t="s">
        <v>314</v>
      </c>
      <c r="D2765" s="31" t="s">
        <v>1354</v>
      </c>
      <c r="E2765" s="32" t="s">
        <v>327</v>
      </c>
      <c r="F2765" s="5" t="s">
        <v>171</v>
      </c>
      <c r="G2765" s="30" t="s">
        <v>2739</v>
      </c>
      <c r="H2765" s="30" t="s">
        <v>3</v>
      </c>
      <c r="I2765" s="37">
        <v>44638</v>
      </c>
      <c r="J2765" s="30" t="s">
        <v>1383</v>
      </c>
    </row>
    <row r="2766" spans="2:11" x14ac:dyDescent="0.2">
      <c r="B2766" s="30" t="s">
        <v>1332</v>
      </c>
      <c r="C2766" s="31" t="s">
        <v>314</v>
      </c>
      <c r="D2766" s="31" t="s">
        <v>1354</v>
      </c>
      <c r="E2766" s="32" t="s">
        <v>1380</v>
      </c>
      <c r="F2766" s="5" t="s">
        <v>172</v>
      </c>
      <c r="G2766" s="30" t="s">
        <v>2425</v>
      </c>
      <c r="H2766" s="30" t="s">
        <v>3</v>
      </c>
      <c r="I2766" s="37">
        <v>44638</v>
      </c>
      <c r="J2766" s="30" t="s">
        <v>1383</v>
      </c>
    </row>
    <row r="2767" spans="2:11" x14ac:dyDescent="0.2">
      <c r="B2767" s="30" t="s">
        <v>1332</v>
      </c>
      <c r="C2767" s="31" t="s">
        <v>314</v>
      </c>
      <c r="D2767" s="31" t="s">
        <v>1354</v>
      </c>
      <c r="E2767" s="32" t="s">
        <v>1559</v>
      </c>
      <c r="F2767" s="5" t="s">
        <v>114</v>
      </c>
      <c r="G2767" s="30" t="s">
        <v>1563</v>
      </c>
      <c r="H2767" s="30" t="s">
        <v>3</v>
      </c>
      <c r="I2767" s="37">
        <v>44638</v>
      </c>
      <c r="J2767" s="30" t="s">
        <v>1383</v>
      </c>
    </row>
    <row r="2768" spans="2:11" x14ac:dyDescent="0.2">
      <c r="B2768" s="30" t="s">
        <v>1332</v>
      </c>
      <c r="C2768" s="31" t="s">
        <v>314</v>
      </c>
      <c r="D2768" s="31" t="s">
        <v>1354</v>
      </c>
      <c r="E2768" s="32" t="s">
        <v>1559</v>
      </c>
      <c r="F2768" s="5" t="s">
        <v>5344</v>
      </c>
      <c r="G2768" s="30" t="s">
        <v>5345</v>
      </c>
      <c r="H2768" s="30" t="s">
        <v>3</v>
      </c>
      <c r="I2768" s="37">
        <v>44638</v>
      </c>
      <c r="J2768" s="30" t="s">
        <v>1383</v>
      </c>
    </row>
    <row r="2769" spans="1:12" x14ac:dyDescent="0.2">
      <c r="B2769" s="30" t="s">
        <v>1332</v>
      </c>
      <c r="C2769" s="31" t="s">
        <v>314</v>
      </c>
      <c r="D2769" s="31" t="s">
        <v>1354</v>
      </c>
      <c r="E2769" s="32" t="s">
        <v>1874</v>
      </c>
      <c r="F2769" s="5" t="s">
        <v>192</v>
      </c>
      <c r="G2769" s="30" t="s">
        <v>1880</v>
      </c>
      <c r="H2769" s="30" t="s">
        <v>3</v>
      </c>
      <c r="I2769" s="37">
        <v>44638</v>
      </c>
      <c r="J2769" s="30" t="s">
        <v>1383</v>
      </c>
    </row>
    <row r="2770" spans="1:12" x14ac:dyDescent="0.2">
      <c r="B2770" s="30" t="s">
        <v>1332</v>
      </c>
      <c r="C2770" s="31" t="s">
        <v>314</v>
      </c>
      <c r="D2770" s="31" t="s">
        <v>1354</v>
      </c>
      <c r="E2770" s="32" t="s">
        <v>1055</v>
      </c>
      <c r="F2770" s="5" t="s">
        <v>1966</v>
      </c>
      <c r="G2770" s="30" t="s">
        <v>2428</v>
      </c>
      <c r="H2770" s="30" t="s">
        <v>3</v>
      </c>
      <c r="I2770" s="37">
        <v>44638</v>
      </c>
      <c r="J2770" s="30" t="s">
        <v>1383</v>
      </c>
    </row>
    <row r="2771" spans="1:12" x14ac:dyDescent="0.2">
      <c r="B2771" s="30" t="s">
        <v>1332</v>
      </c>
      <c r="C2771" s="31" t="s">
        <v>314</v>
      </c>
      <c r="D2771" s="31" t="s">
        <v>1354</v>
      </c>
      <c r="E2771" s="32" t="s">
        <v>1055</v>
      </c>
      <c r="F2771" s="5" t="s">
        <v>604</v>
      </c>
      <c r="G2771" s="30" t="s">
        <v>2430</v>
      </c>
      <c r="H2771" s="30" t="s">
        <v>3</v>
      </c>
      <c r="I2771" s="37">
        <v>44638</v>
      </c>
      <c r="J2771" s="30" t="s">
        <v>1383</v>
      </c>
    </row>
    <row r="2773" spans="1:12" x14ac:dyDescent="0.2">
      <c r="A2773" s="32" t="s">
        <v>55</v>
      </c>
    </row>
    <row r="2775" spans="1:12" x14ac:dyDescent="0.2">
      <c r="B2775" s="30" t="s">
        <v>5346</v>
      </c>
      <c r="C2775" s="31" t="s">
        <v>5347</v>
      </c>
      <c r="D2775" s="31" t="s">
        <v>5348</v>
      </c>
      <c r="F2775" s="5" t="s">
        <v>5349</v>
      </c>
      <c r="G2775" s="30" t="s">
        <v>5350</v>
      </c>
      <c r="H2775" s="30" t="s">
        <v>5351</v>
      </c>
      <c r="I2775" s="30" t="s">
        <v>5352</v>
      </c>
      <c r="J2775" s="30" t="s">
        <v>5353</v>
      </c>
      <c r="K2775" s="30" t="s">
        <v>5354</v>
      </c>
      <c r="L2775" s="30" t="s">
        <v>5355</v>
      </c>
    </row>
    <row r="2776" spans="1:12" x14ac:dyDescent="0.2">
      <c r="B2776" s="30" t="s">
        <v>5356</v>
      </c>
      <c r="C2776" s="31" t="s">
        <v>5357</v>
      </c>
      <c r="D2776" s="31" t="s">
        <v>5358</v>
      </c>
      <c r="E2776" s="32" t="s">
        <v>5359</v>
      </c>
      <c r="F2776" s="5" t="s">
        <v>5360</v>
      </c>
      <c r="G2776" s="30" t="s">
        <v>5361</v>
      </c>
      <c r="H2776" s="30" t="s">
        <v>5362</v>
      </c>
      <c r="I2776" s="30" t="s">
        <v>5363</v>
      </c>
      <c r="J2776" s="30" t="s">
        <v>1569</v>
      </c>
    </row>
    <row r="2777" spans="1:12" x14ac:dyDescent="0.2">
      <c r="A2777" s="32" t="s">
        <v>5364</v>
      </c>
      <c r="B2777" s="30" t="s">
        <v>5365</v>
      </c>
      <c r="C2777" s="31" t="s">
        <v>314</v>
      </c>
      <c r="D2777" s="31" t="s">
        <v>5137</v>
      </c>
      <c r="E2777" s="32" t="s">
        <v>5366</v>
      </c>
      <c r="F2777" s="5" t="s">
        <v>487</v>
      </c>
      <c r="G2777" s="30" t="s">
        <v>2434</v>
      </c>
      <c r="H2777" s="30" t="s">
        <v>3</v>
      </c>
      <c r="I2777" s="37">
        <v>44638</v>
      </c>
      <c r="J2777" s="30" t="s">
        <v>1569</v>
      </c>
    </row>
    <row r="2778" spans="1:12" x14ac:dyDescent="0.2">
      <c r="A2778" s="32" t="s">
        <v>594</v>
      </c>
      <c r="B2778" s="30" t="s">
        <v>1332</v>
      </c>
      <c r="C2778" s="31" t="s">
        <v>314</v>
      </c>
      <c r="D2778" s="31" t="s">
        <v>5367</v>
      </c>
      <c r="E2778" s="32" t="s">
        <v>2367</v>
      </c>
      <c r="F2778" s="5" t="s">
        <v>327</v>
      </c>
      <c r="G2778" s="30" t="s">
        <v>2435</v>
      </c>
      <c r="H2778" s="30" t="s">
        <v>3</v>
      </c>
      <c r="I2778" s="37">
        <v>44633</v>
      </c>
      <c r="J2778" s="30" t="s">
        <v>1569</v>
      </c>
    </row>
    <row r="2779" spans="1:12" x14ac:dyDescent="0.2">
      <c r="B2779" s="30" t="s">
        <v>1332</v>
      </c>
      <c r="C2779" s="31" t="s">
        <v>314</v>
      </c>
      <c r="D2779" s="31" t="s">
        <v>1354</v>
      </c>
      <c r="E2779" s="32" t="s">
        <v>2367</v>
      </c>
      <c r="F2779" s="5" t="s">
        <v>1220</v>
      </c>
      <c r="G2779" s="30" t="s">
        <v>2436</v>
      </c>
      <c r="H2779" s="30" t="s">
        <v>3</v>
      </c>
      <c r="I2779" s="37">
        <v>44638</v>
      </c>
      <c r="J2779" s="30" t="s">
        <v>1569</v>
      </c>
    </row>
    <row r="2780" spans="1:12" x14ac:dyDescent="0.2">
      <c r="B2780" s="30" t="s">
        <v>1332</v>
      </c>
      <c r="C2780" s="31" t="s">
        <v>314</v>
      </c>
      <c r="D2780" s="31" t="s">
        <v>1354</v>
      </c>
      <c r="E2780" s="32" t="s">
        <v>100</v>
      </c>
      <c r="F2780" s="5" t="s">
        <v>604</v>
      </c>
      <c r="G2780" s="30" t="s">
        <v>5368</v>
      </c>
      <c r="H2780" s="30" t="s">
        <v>3</v>
      </c>
      <c r="I2780" s="37">
        <v>44638</v>
      </c>
      <c r="J2780" s="30" t="s">
        <v>1569</v>
      </c>
    </row>
    <row r="2781" spans="1:12" x14ac:dyDescent="0.2">
      <c r="B2781" s="30" t="s">
        <v>1332</v>
      </c>
      <c r="C2781" s="31" t="s">
        <v>314</v>
      </c>
      <c r="D2781" s="31" t="s">
        <v>1354</v>
      </c>
      <c r="E2781" s="32" t="s">
        <v>104</v>
      </c>
      <c r="F2781" s="5" t="s">
        <v>574</v>
      </c>
      <c r="G2781" s="30" t="s">
        <v>2291</v>
      </c>
      <c r="H2781" s="30" t="s">
        <v>3</v>
      </c>
      <c r="I2781" s="37">
        <v>44638</v>
      </c>
      <c r="J2781" s="30" t="s">
        <v>1569</v>
      </c>
    </row>
    <row r="2782" spans="1:12" x14ac:dyDescent="0.2">
      <c r="B2782" s="30" t="s">
        <v>1332</v>
      </c>
      <c r="C2782" s="31" t="s">
        <v>314</v>
      </c>
      <c r="D2782" s="31" t="s">
        <v>1354</v>
      </c>
      <c r="E2782" s="32" t="s">
        <v>327</v>
      </c>
      <c r="F2782" s="5" t="s">
        <v>5344</v>
      </c>
      <c r="G2782" s="30" t="s">
        <v>5369</v>
      </c>
      <c r="H2782" s="30" t="s">
        <v>3</v>
      </c>
      <c r="I2782" s="37">
        <v>44638</v>
      </c>
      <c r="J2782" s="30" t="s">
        <v>1569</v>
      </c>
      <c r="K2782" s="30" t="s">
        <v>41</v>
      </c>
    </row>
    <row r="2783" spans="1:12" x14ac:dyDescent="0.2">
      <c r="B2783" s="30" t="s">
        <v>1332</v>
      </c>
      <c r="C2783" s="31" t="s">
        <v>314</v>
      </c>
      <c r="D2783" s="31" t="s">
        <v>1354</v>
      </c>
      <c r="E2783" s="32" t="s">
        <v>744</v>
      </c>
      <c r="F2783" s="5" t="s">
        <v>1393</v>
      </c>
      <c r="G2783" s="30" t="s">
        <v>5370</v>
      </c>
      <c r="H2783" s="30" t="s">
        <v>3</v>
      </c>
      <c r="I2783" s="37">
        <v>44638</v>
      </c>
      <c r="J2783" s="30" t="s">
        <v>1569</v>
      </c>
    </row>
    <row r="2784" spans="1:12" x14ac:dyDescent="0.2">
      <c r="B2784" s="30" t="s">
        <v>1332</v>
      </c>
      <c r="C2784" s="31" t="s">
        <v>314</v>
      </c>
      <c r="D2784" s="31" t="s">
        <v>1354</v>
      </c>
      <c r="E2784" s="32" t="s">
        <v>1966</v>
      </c>
      <c r="F2784" s="5" t="s">
        <v>623</v>
      </c>
      <c r="G2784" s="30" t="s">
        <v>5371</v>
      </c>
      <c r="H2784" s="30" t="s">
        <v>3</v>
      </c>
      <c r="I2784" s="37">
        <v>44638</v>
      </c>
      <c r="J2784" s="30" t="s">
        <v>1569</v>
      </c>
    </row>
    <row r="2785" spans="2:12" x14ac:dyDescent="0.2">
      <c r="B2785" s="30" t="s">
        <v>1332</v>
      </c>
      <c r="C2785" s="31" t="s">
        <v>314</v>
      </c>
      <c r="D2785" s="31" t="s">
        <v>5372</v>
      </c>
      <c r="E2785" s="32" t="s">
        <v>1976</v>
      </c>
      <c r="F2785" s="5" t="s">
        <v>986</v>
      </c>
      <c r="G2785" s="30" t="s">
        <v>2454</v>
      </c>
      <c r="H2785" s="30" t="s">
        <v>3</v>
      </c>
      <c r="I2785" s="37">
        <v>44638</v>
      </c>
      <c r="J2785" s="30" t="s">
        <v>1569</v>
      </c>
    </row>
    <row r="2786" spans="2:12" x14ac:dyDescent="0.2">
      <c r="B2786" s="30" t="s">
        <v>1332</v>
      </c>
      <c r="C2786" s="31" t="s">
        <v>314</v>
      </c>
      <c r="D2786" s="31" t="s">
        <v>1354</v>
      </c>
      <c r="E2786" s="32" t="s">
        <v>2165</v>
      </c>
      <c r="F2786" s="5" t="s">
        <v>1702</v>
      </c>
      <c r="G2786" s="30" t="s">
        <v>2456</v>
      </c>
      <c r="H2786" s="30" t="s">
        <v>3</v>
      </c>
      <c r="I2786" s="37">
        <v>44638</v>
      </c>
      <c r="J2786" s="30" t="s">
        <v>1569</v>
      </c>
    </row>
    <row r="2787" spans="2:12" x14ac:dyDescent="0.2">
      <c r="B2787" s="30" t="s">
        <v>1332</v>
      </c>
      <c r="C2787" s="31" t="s">
        <v>314</v>
      </c>
      <c r="D2787" s="31" t="s">
        <v>1354</v>
      </c>
      <c r="E2787" s="32" t="s">
        <v>285</v>
      </c>
      <c r="F2787" s="5" t="s">
        <v>449</v>
      </c>
      <c r="G2787" s="30" t="s">
        <v>5373</v>
      </c>
      <c r="H2787" s="30" t="s">
        <v>3</v>
      </c>
      <c r="I2787" s="37">
        <v>44638</v>
      </c>
      <c r="J2787" s="30" t="s">
        <v>5374</v>
      </c>
    </row>
    <row r="2788" spans="2:12" x14ac:dyDescent="0.2">
      <c r="B2788" s="30" t="s">
        <v>1332</v>
      </c>
      <c r="C2788" s="31" t="s">
        <v>314</v>
      </c>
      <c r="D2788" s="31" t="s">
        <v>1354</v>
      </c>
      <c r="E2788" s="32" t="s">
        <v>1559</v>
      </c>
      <c r="F2788" s="5" t="s">
        <v>327</v>
      </c>
      <c r="G2788" s="30" t="s">
        <v>1568</v>
      </c>
      <c r="H2788" s="30" t="s">
        <v>3</v>
      </c>
      <c r="I2788" s="37">
        <v>44638</v>
      </c>
      <c r="J2788" s="30" t="s">
        <v>1569</v>
      </c>
    </row>
    <row r="2789" spans="2:12" x14ac:dyDescent="0.2">
      <c r="B2789" s="30" t="s">
        <v>1332</v>
      </c>
      <c r="C2789" s="31" t="s">
        <v>314</v>
      </c>
      <c r="D2789" s="31" t="s">
        <v>1354</v>
      </c>
      <c r="E2789" s="32" t="s">
        <v>247</v>
      </c>
      <c r="F2789" s="5" t="s">
        <v>107</v>
      </c>
      <c r="G2789" s="30" t="s">
        <v>5375</v>
      </c>
      <c r="H2789" s="30" t="s">
        <v>3</v>
      </c>
      <c r="I2789" s="37">
        <v>44638</v>
      </c>
      <c r="J2789" s="30" t="s">
        <v>1569</v>
      </c>
    </row>
    <row r="2790" spans="2:12" x14ac:dyDescent="0.2">
      <c r="B2790" s="30" t="s">
        <v>1332</v>
      </c>
      <c r="C2790" s="31" t="s">
        <v>314</v>
      </c>
      <c r="D2790" s="31" t="s">
        <v>1354</v>
      </c>
      <c r="E2790" s="32" t="s">
        <v>821</v>
      </c>
      <c r="F2790" s="5" t="s">
        <v>285</v>
      </c>
      <c r="G2790" s="30" t="s">
        <v>5376</v>
      </c>
      <c r="H2790" s="30" t="s">
        <v>3</v>
      </c>
      <c r="I2790" s="37">
        <v>44638</v>
      </c>
      <c r="J2790" s="30" t="s">
        <v>1779</v>
      </c>
    </row>
    <row r="2791" spans="2:12" x14ac:dyDescent="0.2">
      <c r="B2791" s="30" t="s">
        <v>1332</v>
      </c>
      <c r="C2791" s="31" t="s">
        <v>314</v>
      </c>
      <c r="D2791" s="31" t="s">
        <v>1354</v>
      </c>
      <c r="E2791" s="32" t="s">
        <v>397</v>
      </c>
      <c r="F2791" s="5" t="s">
        <v>259</v>
      </c>
      <c r="G2791" s="30" t="s">
        <v>3193</v>
      </c>
      <c r="H2791" s="30" t="s">
        <v>3</v>
      </c>
      <c r="I2791" s="37">
        <v>44633</v>
      </c>
      <c r="J2791" s="30" t="s">
        <v>1779</v>
      </c>
    </row>
    <row r="2792" spans="2:12" x14ac:dyDescent="0.2">
      <c r="B2792" s="30" t="s">
        <v>1332</v>
      </c>
      <c r="C2792" s="31" t="s">
        <v>314</v>
      </c>
      <c r="D2792" s="31" t="s">
        <v>1354</v>
      </c>
      <c r="E2792" s="32" t="s">
        <v>397</v>
      </c>
      <c r="F2792" s="5" t="s">
        <v>296</v>
      </c>
      <c r="G2792" s="30" t="s">
        <v>5377</v>
      </c>
      <c r="H2792" s="30" t="s">
        <v>3</v>
      </c>
      <c r="I2792" s="37">
        <v>44638</v>
      </c>
      <c r="J2792" s="30" t="s">
        <v>1779</v>
      </c>
    </row>
    <row r="2793" spans="2:12" x14ac:dyDescent="0.2">
      <c r="B2793" s="30" t="s">
        <v>1332</v>
      </c>
      <c r="C2793" s="31" t="s">
        <v>314</v>
      </c>
      <c r="D2793" s="31" t="s">
        <v>1354</v>
      </c>
      <c r="E2793" s="32" t="s">
        <v>516</v>
      </c>
      <c r="F2793" s="5" t="s">
        <v>285</v>
      </c>
      <c r="G2793" s="30" t="s">
        <v>5378</v>
      </c>
      <c r="H2793" s="30" t="s">
        <v>3</v>
      </c>
      <c r="I2793" s="37">
        <v>44638</v>
      </c>
      <c r="J2793" s="30" t="s">
        <v>1779</v>
      </c>
    </row>
    <row r="2794" spans="2:12" x14ac:dyDescent="0.2">
      <c r="B2794" s="30" t="s">
        <v>1332</v>
      </c>
      <c r="C2794" s="31" t="s">
        <v>314</v>
      </c>
      <c r="D2794" s="31" t="s">
        <v>1354</v>
      </c>
      <c r="E2794" s="32" t="s">
        <v>285</v>
      </c>
      <c r="F2794" s="5" t="s">
        <v>449</v>
      </c>
      <c r="G2794" s="30" t="s">
        <v>5379</v>
      </c>
      <c r="H2794" s="30" t="s">
        <v>3</v>
      </c>
      <c r="I2794" s="37">
        <v>44638</v>
      </c>
      <c r="J2794" s="30" t="s">
        <v>1779</v>
      </c>
    </row>
    <row r="2795" spans="2:12" x14ac:dyDescent="0.2">
      <c r="B2795" s="30" t="s">
        <v>1332</v>
      </c>
      <c r="C2795" s="31" t="s">
        <v>314</v>
      </c>
      <c r="D2795" s="31" t="s">
        <v>1816</v>
      </c>
      <c r="E2795" s="32" t="s">
        <v>2360</v>
      </c>
      <c r="F2795" s="5" t="s">
        <v>259</v>
      </c>
      <c r="G2795" s="30" t="s">
        <v>2468</v>
      </c>
      <c r="H2795" s="30" t="s">
        <v>3</v>
      </c>
      <c r="I2795" s="37">
        <v>44638</v>
      </c>
      <c r="J2795" s="30" t="s">
        <v>1779</v>
      </c>
    </row>
    <row r="2796" spans="2:12" x14ac:dyDescent="0.2">
      <c r="B2796" s="30" t="s">
        <v>1332</v>
      </c>
      <c r="C2796" s="31" t="s">
        <v>314</v>
      </c>
      <c r="D2796" s="31" t="s">
        <v>1354</v>
      </c>
      <c r="E2796" s="32" t="s">
        <v>85</v>
      </c>
      <c r="F2796" s="5" t="s">
        <v>296</v>
      </c>
      <c r="G2796" s="30" t="s">
        <v>2469</v>
      </c>
      <c r="H2796" s="30" t="s">
        <v>3</v>
      </c>
      <c r="I2796" s="37">
        <v>44638</v>
      </c>
      <c r="J2796" s="30" t="s">
        <v>1779</v>
      </c>
    </row>
    <row r="2797" spans="2:12" x14ac:dyDescent="0.2">
      <c r="B2797" s="30" t="s">
        <v>1332</v>
      </c>
      <c r="C2797" s="31" t="s">
        <v>314</v>
      </c>
      <c r="D2797" s="31" t="s">
        <v>1354</v>
      </c>
      <c r="E2797" s="32" t="s">
        <v>314</v>
      </c>
      <c r="F2797" s="5" t="s">
        <v>1547</v>
      </c>
      <c r="G2797" s="30" t="s">
        <v>5380</v>
      </c>
      <c r="H2797" s="30" t="s">
        <v>3</v>
      </c>
      <c r="I2797" s="37">
        <v>44638</v>
      </c>
      <c r="J2797" s="30" t="s">
        <v>1779</v>
      </c>
    </row>
    <row r="2798" spans="2:12" x14ac:dyDescent="0.2">
      <c r="B2798" s="30" t="s">
        <v>1332</v>
      </c>
      <c r="C2798" s="31" t="s">
        <v>314</v>
      </c>
      <c r="D2798" s="31" t="s">
        <v>1354</v>
      </c>
      <c r="E2798" s="32" t="s">
        <v>2002</v>
      </c>
      <c r="F2798" s="5" t="s">
        <v>509</v>
      </c>
      <c r="G2798" s="30" t="s">
        <v>1980</v>
      </c>
      <c r="H2798" s="30" t="s">
        <v>3</v>
      </c>
      <c r="I2798" s="37">
        <v>44638</v>
      </c>
      <c r="J2798" s="30" t="s">
        <v>1779</v>
      </c>
    </row>
    <row r="2799" spans="2:12" x14ac:dyDescent="0.2">
      <c r="B2799" s="30" t="s">
        <v>1332</v>
      </c>
      <c r="C2799" s="31" t="s">
        <v>314</v>
      </c>
      <c r="D2799" s="31" t="s">
        <v>1354</v>
      </c>
      <c r="E2799" s="32" t="s">
        <v>259</v>
      </c>
      <c r="F2799" s="5" t="s">
        <v>2002</v>
      </c>
      <c r="G2799" s="30" t="s">
        <v>5381</v>
      </c>
      <c r="H2799" s="30" t="s">
        <v>3</v>
      </c>
      <c r="I2799" s="37">
        <v>44638</v>
      </c>
      <c r="J2799" s="30" t="s">
        <v>1779</v>
      </c>
      <c r="L2799" s="30" t="s">
        <v>5382</v>
      </c>
    </row>
    <row r="2801" spans="1:13" x14ac:dyDescent="0.2">
      <c r="A2801" s="32" t="s">
        <v>36</v>
      </c>
    </row>
    <row r="2803" spans="1:13" x14ac:dyDescent="0.2">
      <c r="B2803" s="30" t="s">
        <v>4421</v>
      </c>
      <c r="D2803" s="31" t="s">
        <v>5383</v>
      </c>
      <c r="F2803" s="5" t="s">
        <v>5384</v>
      </c>
      <c r="H2803" s="30" t="s">
        <v>5385</v>
      </c>
      <c r="J2803" s="30" t="s">
        <v>5386</v>
      </c>
      <c r="K2803" s="30" t="s">
        <v>5387</v>
      </c>
      <c r="L2803" s="30" t="s">
        <v>5388</v>
      </c>
    </row>
    <row r="2804" spans="1:13" x14ac:dyDescent="0.2">
      <c r="G2804" s="30" t="s">
        <v>5389</v>
      </c>
      <c r="H2804" s="30" t="s">
        <v>5390</v>
      </c>
      <c r="I2804" s="30" t="s">
        <v>5391</v>
      </c>
      <c r="J2804" s="30" t="s">
        <v>5392</v>
      </c>
      <c r="K2804" s="30" t="s">
        <v>5393</v>
      </c>
      <c r="M2804" s="30" t="s">
        <v>5394</v>
      </c>
    </row>
    <row r="2805" spans="1:13" x14ac:dyDescent="0.2">
      <c r="B2805" s="30" t="s">
        <v>5395</v>
      </c>
      <c r="C2805" s="31" t="s">
        <v>5396</v>
      </c>
      <c r="D2805" s="31" t="s">
        <v>5397</v>
      </c>
      <c r="E2805" s="32" t="s">
        <v>5398</v>
      </c>
      <c r="F2805" s="5" t="s">
        <v>5399</v>
      </c>
      <c r="G2805" s="30" t="s">
        <v>5400</v>
      </c>
      <c r="H2805" s="30" t="s">
        <v>5401</v>
      </c>
      <c r="I2805" s="30" t="s">
        <v>5402</v>
      </c>
      <c r="J2805" s="30" t="s">
        <v>5403</v>
      </c>
      <c r="K2805" s="30" t="s">
        <v>1779</v>
      </c>
      <c r="L2805" s="30" t="s">
        <v>5404</v>
      </c>
      <c r="M2805" s="30" t="s">
        <v>5405</v>
      </c>
    </row>
    <row r="2806" spans="1:13" x14ac:dyDescent="0.2">
      <c r="B2806" s="30" t="s">
        <v>5406</v>
      </c>
      <c r="C2806" s="31" t="s">
        <v>5407</v>
      </c>
      <c r="D2806" s="31" t="s">
        <v>4104</v>
      </c>
      <c r="E2806" s="32" t="s">
        <v>5408</v>
      </c>
      <c r="F2806" s="5" t="s">
        <v>5409</v>
      </c>
      <c r="G2806" s="30" t="s">
        <v>5410</v>
      </c>
      <c r="H2806" s="30" t="s">
        <v>5411</v>
      </c>
      <c r="I2806" s="30" t="s">
        <v>5412</v>
      </c>
      <c r="J2806" s="30" t="s">
        <v>5413</v>
      </c>
      <c r="K2806" s="30" t="s">
        <v>1779</v>
      </c>
      <c r="M2806" s="30" t="s">
        <v>5414</v>
      </c>
    </row>
    <row r="2807" spans="1:13" x14ac:dyDescent="0.2">
      <c r="A2807" s="32" t="s">
        <v>1502</v>
      </c>
      <c r="C2807" s="31" t="s">
        <v>5415</v>
      </c>
      <c r="D2807" s="31" t="s">
        <v>314</v>
      </c>
      <c r="E2807" s="32" t="s">
        <v>5416</v>
      </c>
      <c r="F2807" s="5" t="s">
        <v>486</v>
      </c>
      <c r="G2807" s="30" t="s">
        <v>5417</v>
      </c>
      <c r="H2807" s="30" t="s">
        <v>5418</v>
      </c>
      <c r="I2807" s="30" t="s">
        <v>3</v>
      </c>
      <c r="J2807" s="30" t="s">
        <v>5419</v>
      </c>
      <c r="K2807" s="30" t="s">
        <v>1779</v>
      </c>
      <c r="L2807" s="30" t="e">
        <f>- i</f>
        <v>#NAME?</v>
      </c>
    </row>
    <row r="2808" spans="1:13" x14ac:dyDescent="0.2">
      <c r="C2808" s="31" t="s">
        <v>5420</v>
      </c>
      <c r="D2808" s="31" t="s">
        <v>314</v>
      </c>
      <c r="E2808" s="32" t="s">
        <v>3097</v>
      </c>
      <c r="F2808" s="5" t="s">
        <v>123</v>
      </c>
      <c r="G2808" s="30" t="s">
        <v>2014</v>
      </c>
      <c r="H2808" s="30" t="s">
        <v>2015</v>
      </c>
      <c r="I2808" s="30" t="s">
        <v>3</v>
      </c>
      <c r="J2808" s="30" t="s">
        <v>5421</v>
      </c>
      <c r="K2808" s="30" t="s">
        <v>1779</v>
      </c>
    </row>
    <row r="2809" spans="1:13" x14ac:dyDescent="0.2">
      <c r="C2809" s="31" t="s">
        <v>1332</v>
      </c>
      <c r="D2809" s="31" t="s">
        <v>314</v>
      </c>
      <c r="E2809" s="32" t="s">
        <v>1354</v>
      </c>
      <c r="F2809" s="5" t="s">
        <v>192</v>
      </c>
      <c r="G2809" s="30" t="s">
        <v>69</v>
      </c>
      <c r="H2809" s="30" t="s">
        <v>2481</v>
      </c>
      <c r="I2809" s="30" t="s">
        <v>3</v>
      </c>
      <c r="J2809" s="37">
        <v>44638</v>
      </c>
      <c r="K2809" s="30" t="s">
        <v>1779</v>
      </c>
    </row>
    <row r="2810" spans="1:13" x14ac:dyDescent="0.2">
      <c r="C2810" s="31" t="s">
        <v>5422</v>
      </c>
      <c r="D2810" s="31" t="s">
        <v>314</v>
      </c>
      <c r="E2810" s="32" t="s">
        <v>1354</v>
      </c>
      <c r="F2810" s="5" t="s">
        <v>5423</v>
      </c>
      <c r="G2810" s="30" t="s">
        <v>795</v>
      </c>
      <c r="H2810" s="30" t="s">
        <v>5424</v>
      </c>
      <c r="I2810" s="30" t="s">
        <v>3</v>
      </c>
      <c r="J2810" s="30" t="s">
        <v>1654</v>
      </c>
      <c r="K2810" s="30" t="s">
        <v>1779</v>
      </c>
    </row>
    <row r="2811" spans="1:13" x14ac:dyDescent="0.2">
      <c r="C2811" s="31" t="s">
        <v>1332</v>
      </c>
      <c r="D2811" s="31" t="s">
        <v>314</v>
      </c>
      <c r="E2811" s="32" t="s">
        <v>1354</v>
      </c>
      <c r="F2811" s="5" t="s">
        <v>1766</v>
      </c>
      <c r="G2811" s="30" t="s">
        <v>590</v>
      </c>
      <c r="H2811" s="30" t="s">
        <v>1778</v>
      </c>
      <c r="I2811" s="30" t="s">
        <v>3</v>
      </c>
      <c r="J2811" s="37">
        <v>44638</v>
      </c>
      <c r="K2811" s="30" t="s">
        <v>1813</v>
      </c>
    </row>
    <row r="2812" spans="1:13" x14ac:dyDescent="0.2">
      <c r="C2812" s="31" t="s">
        <v>1332</v>
      </c>
      <c r="D2812" s="31" t="s">
        <v>314</v>
      </c>
      <c r="E2812" s="32" t="s">
        <v>1354</v>
      </c>
      <c r="F2812" s="5" t="s">
        <v>574</v>
      </c>
      <c r="G2812" s="30" t="s">
        <v>333</v>
      </c>
      <c r="H2812" s="30" t="s">
        <v>1809</v>
      </c>
      <c r="I2812" s="30" t="s">
        <v>5425</v>
      </c>
      <c r="J2812" s="37">
        <v>44638</v>
      </c>
      <c r="K2812" s="30" t="s">
        <v>1813</v>
      </c>
    </row>
    <row r="2813" spans="1:13" x14ac:dyDescent="0.2">
      <c r="C2813" s="31" t="s">
        <v>1332</v>
      </c>
      <c r="D2813" s="31" t="s">
        <v>314</v>
      </c>
      <c r="E2813" s="32" t="s">
        <v>1354</v>
      </c>
      <c r="F2813" s="5" t="s">
        <v>454</v>
      </c>
      <c r="G2813" s="30" t="s">
        <v>259</v>
      </c>
      <c r="H2813" s="30" t="s">
        <v>3048</v>
      </c>
      <c r="I2813" s="30" t="s">
        <v>3</v>
      </c>
      <c r="J2813" s="37">
        <v>44638</v>
      </c>
      <c r="K2813" s="30" t="s">
        <v>1813</v>
      </c>
    </row>
    <row r="2814" spans="1:13" x14ac:dyDescent="0.2">
      <c r="C2814" s="31" t="s">
        <v>1332</v>
      </c>
      <c r="D2814" s="31" t="s">
        <v>314</v>
      </c>
      <c r="E2814" s="32" t="s">
        <v>1354</v>
      </c>
      <c r="F2814" s="5" t="s">
        <v>2496</v>
      </c>
      <c r="G2814" s="30" t="s">
        <v>1252</v>
      </c>
      <c r="H2814" s="30" t="s">
        <v>5426</v>
      </c>
      <c r="I2814" s="30" t="s">
        <v>3</v>
      </c>
      <c r="J2814" s="37">
        <v>44638</v>
      </c>
      <c r="K2814" s="30" t="s">
        <v>1813</v>
      </c>
    </row>
    <row r="2815" spans="1:13" x14ac:dyDescent="0.2">
      <c r="C2815" s="31" t="s">
        <v>1332</v>
      </c>
      <c r="D2815" s="31" t="s">
        <v>314</v>
      </c>
      <c r="E2815" s="32" t="s">
        <v>1354</v>
      </c>
      <c r="F2815" s="5" t="s">
        <v>700</v>
      </c>
      <c r="G2815" s="30" t="s">
        <v>136</v>
      </c>
      <c r="H2815" s="30" t="s">
        <v>1651</v>
      </c>
      <c r="I2815" s="30" t="s">
        <v>1506</v>
      </c>
      <c r="J2815" s="37">
        <v>44638</v>
      </c>
      <c r="K2815" s="30" t="s">
        <v>1813</v>
      </c>
    </row>
    <row r="2816" spans="1:13" x14ac:dyDescent="0.2">
      <c r="C2816" s="31" t="s">
        <v>1332</v>
      </c>
      <c r="D2816" s="31" t="s">
        <v>314</v>
      </c>
      <c r="E2816" s="32" t="s">
        <v>3049</v>
      </c>
      <c r="F2816" s="5" t="s">
        <v>898</v>
      </c>
      <c r="G2816" s="30" t="s">
        <v>187</v>
      </c>
      <c r="H2816" s="30" t="s">
        <v>5427</v>
      </c>
      <c r="I2816" s="30" t="s">
        <v>3</v>
      </c>
      <c r="J2816" s="37">
        <v>44638</v>
      </c>
      <c r="K2816" s="30" t="s">
        <v>1813</v>
      </c>
    </row>
    <row r="2817" spans="1:12" x14ac:dyDescent="0.2">
      <c r="C2817" s="31" t="s">
        <v>1332</v>
      </c>
      <c r="D2817" s="31" t="s">
        <v>314</v>
      </c>
      <c r="E2817" s="32" t="s">
        <v>1354</v>
      </c>
      <c r="F2817" s="5" t="s">
        <v>259</v>
      </c>
      <c r="G2817" s="30" t="s">
        <v>247</v>
      </c>
      <c r="H2817" s="30" t="s">
        <v>5428</v>
      </c>
      <c r="I2817" s="30" t="s">
        <v>3</v>
      </c>
      <c r="J2817" s="37">
        <v>44638</v>
      </c>
      <c r="K2817" s="30" t="s">
        <v>1813</v>
      </c>
    </row>
    <row r="2818" spans="1:12" x14ac:dyDescent="0.2">
      <c r="C2818" s="31" t="s">
        <v>1332</v>
      </c>
      <c r="D2818" s="31" t="s">
        <v>314</v>
      </c>
      <c r="E2818" s="32" t="s">
        <v>1354</v>
      </c>
      <c r="F2818" s="5" t="s">
        <v>259</v>
      </c>
      <c r="G2818" s="30" t="s">
        <v>247</v>
      </c>
      <c r="H2818" s="30" t="s">
        <v>2501</v>
      </c>
      <c r="I2818" s="30" t="s">
        <v>3</v>
      </c>
      <c r="J2818" s="37">
        <v>44638</v>
      </c>
      <c r="K2818" s="30" t="s">
        <v>1813</v>
      </c>
    </row>
    <row r="2819" spans="1:12" x14ac:dyDescent="0.2">
      <c r="C2819" s="31" t="s">
        <v>1332</v>
      </c>
      <c r="D2819" s="31" t="s">
        <v>314</v>
      </c>
      <c r="E2819" s="32" t="s">
        <v>1354</v>
      </c>
      <c r="F2819" s="5" t="s">
        <v>1422</v>
      </c>
      <c r="G2819" s="30" t="s">
        <v>1393</v>
      </c>
      <c r="H2819" s="30" t="s">
        <v>2502</v>
      </c>
      <c r="I2819" s="30" t="s">
        <v>3</v>
      </c>
      <c r="J2819" s="37">
        <v>44638</v>
      </c>
      <c r="K2819" s="30" t="s">
        <v>1813</v>
      </c>
    </row>
    <row r="2820" spans="1:12" x14ac:dyDescent="0.2">
      <c r="C2820" s="31" t="s">
        <v>1332</v>
      </c>
      <c r="D2820" s="31" t="s">
        <v>314</v>
      </c>
      <c r="E2820" s="32" t="s">
        <v>1354</v>
      </c>
      <c r="F2820" s="5" t="s">
        <v>612</v>
      </c>
      <c r="G2820" s="30" t="s">
        <v>136</v>
      </c>
      <c r="H2820" s="30" t="s">
        <v>5429</v>
      </c>
      <c r="I2820" s="30" t="s">
        <v>3</v>
      </c>
      <c r="J2820" s="37">
        <v>44638</v>
      </c>
      <c r="K2820" s="30" t="s">
        <v>1813</v>
      </c>
    </row>
    <row r="2821" spans="1:12" x14ac:dyDescent="0.2">
      <c r="C2821" s="31" t="s">
        <v>1332</v>
      </c>
      <c r="D2821" s="31" t="s">
        <v>314</v>
      </c>
      <c r="E2821" s="32" t="s">
        <v>1354</v>
      </c>
      <c r="F2821" s="5" t="s">
        <v>2506</v>
      </c>
      <c r="G2821" s="30" t="s">
        <v>607</v>
      </c>
      <c r="H2821" s="30" t="s">
        <v>5430</v>
      </c>
      <c r="I2821" s="30" t="s">
        <v>3</v>
      </c>
      <c r="J2821" s="37">
        <v>44638</v>
      </c>
      <c r="K2821" s="30" t="s">
        <v>1813</v>
      </c>
    </row>
    <row r="2822" spans="1:12" x14ac:dyDescent="0.2">
      <c r="C2822" s="31" t="s">
        <v>1332</v>
      </c>
      <c r="D2822" s="31" t="s">
        <v>314</v>
      </c>
      <c r="E2822" s="32" t="s">
        <v>1354</v>
      </c>
      <c r="F2822" s="5" t="s">
        <v>94</v>
      </c>
      <c r="G2822" s="30" t="s">
        <v>1771</v>
      </c>
      <c r="H2822" s="30" t="s">
        <v>2507</v>
      </c>
      <c r="I2822" s="30" t="s">
        <v>3</v>
      </c>
      <c r="J2822" s="37">
        <v>44638</v>
      </c>
      <c r="K2822" s="30" t="s">
        <v>1813</v>
      </c>
    </row>
    <row r="2823" spans="1:12" x14ac:dyDescent="0.2">
      <c r="C2823" s="31" t="s">
        <v>1332</v>
      </c>
      <c r="D2823" s="31" t="s">
        <v>314</v>
      </c>
      <c r="E2823" s="32" t="s">
        <v>1354</v>
      </c>
      <c r="F2823" s="5" t="s">
        <v>595</v>
      </c>
      <c r="G2823" s="30" t="s">
        <v>1204</v>
      </c>
      <c r="H2823" s="30" t="s">
        <v>2508</v>
      </c>
      <c r="I2823" s="30" t="s">
        <v>3</v>
      </c>
      <c r="J2823" s="37">
        <v>44638</v>
      </c>
      <c r="K2823" s="30" t="s">
        <v>1813</v>
      </c>
    </row>
    <row r="2825" spans="1:12" x14ac:dyDescent="0.2">
      <c r="A2825" s="32" t="s">
        <v>5431</v>
      </c>
    </row>
    <row r="2827" spans="1:12" x14ac:dyDescent="0.2">
      <c r="A2827" s="32" t="s">
        <v>1926</v>
      </c>
      <c r="B2827" s="30" t="s">
        <v>5432</v>
      </c>
      <c r="E2827" s="32" t="s">
        <v>5433</v>
      </c>
      <c r="F2827" s="5" t="s">
        <v>5434</v>
      </c>
      <c r="G2827" s="30" t="s">
        <v>5435</v>
      </c>
      <c r="H2827" s="30" t="s">
        <v>5436</v>
      </c>
      <c r="I2827" s="30" t="s">
        <v>5437</v>
      </c>
      <c r="J2827" s="30" t="s">
        <v>5438</v>
      </c>
      <c r="K2827" s="30" t="s">
        <v>5439</v>
      </c>
      <c r="L2827" s="30" t="s">
        <v>5440</v>
      </c>
    </row>
    <row r="2828" spans="1:12" x14ac:dyDescent="0.2">
      <c r="A2828" s="32" t="s">
        <v>5441</v>
      </c>
      <c r="B2828" s="30" t="s">
        <v>5442</v>
      </c>
      <c r="C2828" s="31" t="s">
        <v>5443</v>
      </c>
      <c r="D2828" s="31" t="s">
        <v>5444</v>
      </c>
      <c r="E2828" s="32" t="s">
        <v>5445</v>
      </c>
      <c r="F2828" s="5" t="s">
        <v>5446</v>
      </c>
      <c r="G2828" s="30" t="s">
        <v>5447</v>
      </c>
      <c r="H2828" s="30" t="s">
        <v>5448</v>
      </c>
      <c r="I2828" s="30" t="s">
        <v>5449</v>
      </c>
      <c r="J2828" s="30" t="s">
        <v>5450</v>
      </c>
      <c r="K2828" s="30" t="s">
        <v>5451</v>
      </c>
    </row>
    <row r="2829" spans="1:12" x14ac:dyDescent="0.2">
      <c r="A2829" s="32" t="s">
        <v>5452</v>
      </c>
      <c r="B2829" s="30" t="s">
        <v>5453</v>
      </c>
      <c r="C2829" s="31" t="s">
        <v>314</v>
      </c>
      <c r="D2829" s="31" t="s">
        <v>5454</v>
      </c>
      <c r="E2829" s="32" t="s">
        <v>5455</v>
      </c>
      <c r="F2829" s="5" t="s">
        <v>5456</v>
      </c>
      <c r="G2829" s="30" t="s">
        <v>5457</v>
      </c>
      <c r="H2829" s="30" t="s">
        <v>40</v>
      </c>
      <c r="I2829" s="30" t="s">
        <v>5458</v>
      </c>
      <c r="J2829" s="30" t="s">
        <v>5459</v>
      </c>
      <c r="K2829" s="30" t="s">
        <v>5460</v>
      </c>
    </row>
    <row r="2830" spans="1:12" x14ac:dyDescent="0.2">
      <c r="B2830" s="30" t="s">
        <v>5461</v>
      </c>
      <c r="C2830" s="31" t="s">
        <v>5462</v>
      </c>
      <c r="D2830" s="31" t="s">
        <v>1354</v>
      </c>
      <c r="E2830" s="32" t="s">
        <v>136</v>
      </c>
      <c r="F2830" s="5" t="s">
        <v>5463</v>
      </c>
      <c r="G2830" s="30" t="s">
        <v>2512</v>
      </c>
      <c r="H2830" s="30" t="s">
        <v>3</v>
      </c>
      <c r="I2830" s="30" t="s">
        <v>5464</v>
      </c>
      <c r="J2830" s="30" t="s">
        <v>1813</v>
      </c>
    </row>
    <row r="2831" spans="1:12" x14ac:dyDescent="0.2">
      <c r="B2831" s="30" t="s">
        <v>5465</v>
      </c>
      <c r="C2831" s="31" t="s">
        <v>314</v>
      </c>
      <c r="D2831" s="31" t="s">
        <v>1354</v>
      </c>
      <c r="E2831" s="32" t="s">
        <v>1803</v>
      </c>
      <c r="F2831" s="5" t="s">
        <v>986</v>
      </c>
      <c r="G2831" s="30" t="s">
        <v>2514</v>
      </c>
      <c r="H2831" s="30" t="s">
        <v>3</v>
      </c>
      <c r="I2831" s="37">
        <v>44638</v>
      </c>
      <c r="J2831" s="30" t="s">
        <v>1813</v>
      </c>
    </row>
    <row r="2832" spans="1:12" x14ac:dyDescent="0.2">
      <c r="A2832" s="32" t="s">
        <v>5466</v>
      </c>
      <c r="B2832" s="30" t="s">
        <v>5467</v>
      </c>
      <c r="C2832" s="31" t="s">
        <v>314</v>
      </c>
      <c r="D2832" s="31" t="s">
        <v>1354</v>
      </c>
      <c r="E2832" s="32" t="s">
        <v>2414</v>
      </c>
      <c r="F2832" s="5" t="s">
        <v>892</v>
      </c>
      <c r="G2832" s="30" t="s">
        <v>5468</v>
      </c>
      <c r="H2832" s="30" t="s">
        <v>3</v>
      </c>
      <c r="I2832" s="37">
        <v>44638</v>
      </c>
      <c r="J2832" s="30" t="s">
        <v>1813</v>
      </c>
    </row>
    <row r="2833" spans="2:12" x14ac:dyDescent="0.2">
      <c r="B2833" s="30" t="s">
        <v>1332</v>
      </c>
      <c r="C2833" s="31" t="s">
        <v>4258</v>
      </c>
      <c r="D2833" s="31" t="s">
        <v>1354</v>
      </c>
      <c r="E2833" s="32" t="s">
        <v>2414</v>
      </c>
      <c r="F2833" s="5" t="s">
        <v>100</v>
      </c>
      <c r="G2833" s="30" t="s">
        <v>5424</v>
      </c>
      <c r="H2833" s="30" t="s">
        <v>3</v>
      </c>
      <c r="I2833" s="37">
        <v>44638</v>
      </c>
      <c r="J2833" s="30" t="s">
        <v>2518</v>
      </c>
    </row>
    <row r="2834" spans="2:12" x14ac:dyDescent="0.2">
      <c r="B2834" s="30" t="s">
        <v>1332</v>
      </c>
      <c r="C2834" s="31" t="s">
        <v>314</v>
      </c>
      <c r="D2834" s="31" t="s">
        <v>1354</v>
      </c>
      <c r="E2834" s="32" t="s">
        <v>744</v>
      </c>
      <c r="F2834" s="5" t="s">
        <v>81</v>
      </c>
      <c r="G2834" s="30" t="s">
        <v>2519</v>
      </c>
      <c r="H2834" s="30" t="s">
        <v>3</v>
      </c>
      <c r="I2834" s="37">
        <v>44638</v>
      </c>
      <c r="J2834" s="30" t="s">
        <v>2518</v>
      </c>
    </row>
    <row r="2835" spans="2:12" x14ac:dyDescent="0.2">
      <c r="B2835" s="30" t="s">
        <v>1332</v>
      </c>
      <c r="C2835" s="31" t="s">
        <v>314</v>
      </c>
      <c r="D2835" s="31" t="s">
        <v>1354</v>
      </c>
      <c r="E2835" s="32" t="s">
        <v>1422</v>
      </c>
      <c r="F2835" s="5" t="s">
        <v>1393</v>
      </c>
      <c r="G2835" s="30" t="s">
        <v>2502</v>
      </c>
      <c r="H2835" s="30" t="s">
        <v>3</v>
      </c>
      <c r="I2835" s="37">
        <v>44638</v>
      </c>
      <c r="J2835" s="30" t="s">
        <v>2518</v>
      </c>
    </row>
    <row r="2836" spans="2:12" x14ac:dyDescent="0.2">
      <c r="B2836" s="30" t="s">
        <v>1332</v>
      </c>
      <c r="C2836" s="31" t="s">
        <v>314</v>
      </c>
      <c r="D2836" s="31" t="s">
        <v>1354</v>
      </c>
      <c r="E2836" s="32" t="s">
        <v>612</v>
      </c>
      <c r="F2836" s="5" t="s">
        <v>136</v>
      </c>
      <c r="G2836" s="30" t="s">
        <v>5469</v>
      </c>
      <c r="H2836" s="30" t="s">
        <v>3</v>
      </c>
      <c r="I2836" s="37">
        <v>44638</v>
      </c>
      <c r="J2836" s="30" t="s">
        <v>2518</v>
      </c>
    </row>
    <row r="2837" spans="2:12" x14ac:dyDescent="0.2">
      <c r="B2837" s="30" t="s">
        <v>1332</v>
      </c>
      <c r="C2837" s="31" t="s">
        <v>314</v>
      </c>
      <c r="D2837" s="31" t="s">
        <v>5470</v>
      </c>
      <c r="E2837" s="32" t="s">
        <v>2506</v>
      </c>
      <c r="F2837" s="5" t="s">
        <v>607</v>
      </c>
      <c r="G2837" s="30" t="s">
        <v>5471</v>
      </c>
      <c r="H2837" s="30" t="s">
        <v>3</v>
      </c>
      <c r="I2837" s="37">
        <v>44638</v>
      </c>
      <c r="J2837" s="30" t="s">
        <v>2518</v>
      </c>
    </row>
    <row r="2838" spans="2:12" x14ac:dyDescent="0.2">
      <c r="B2838" s="30" t="s">
        <v>1332</v>
      </c>
      <c r="C2838" s="31" t="s">
        <v>314</v>
      </c>
      <c r="D2838" s="31" t="s">
        <v>1354</v>
      </c>
      <c r="E2838" s="32" t="s">
        <v>94</v>
      </c>
      <c r="F2838" s="5" t="s">
        <v>1771</v>
      </c>
      <c r="G2838" s="30" t="s">
        <v>2507</v>
      </c>
      <c r="H2838" s="30" t="s">
        <v>3</v>
      </c>
      <c r="I2838" s="37">
        <v>44638</v>
      </c>
      <c r="J2838" s="30" t="s">
        <v>2518</v>
      </c>
    </row>
    <row r="2839" spans="2:12" x14ac:dyDescent="0.2">
      <c r="B2839" s="30" t="s">
        <v>1332</v>
      </c>
      <c r="C2839" s="31" t="s">
        <v>314</v>
      </c>
      <c r="D2839" s="31" t="s">
        <v>1354</v>
      </c>
      <c r="E2839" s="32" t="s">
        <v>595</v>
      </c>
      <c r="F2839" s="5" t="s">
        <v>1204</v>
      </c>
      <c r="G2839" s="30" t="s">
        <v>2508</v>
      </c>
      <c r="H2839" s="30" t="s">
        <v>4415</v>
      </c>
      <c r="I2839" s="37">
        <v>44638</v>
      </c>
      <c r="J2839" s="30" t="s">
        <v>2518</v>
      </c>
      <c r="L2839" s="30" t="s">
        <v>27</v>
      </c>
    </row>
    <row r="2840" spans="2:12" x14ac:dyDescent="0.2">
      <c r="B2840" s="30" t="s">
        <v>1332</v>
      </c>
      <c r="C2840" s="31" t="s">
        <v>314</v>
      </c>
      <c r="D2840" s="31" t="s">
        <v>1354</v>
      </c>
      <c r="E2840" s="32" t="s">
        <v>2498</v>
      </c>
      <c r="F2840" s="5" t="s">
        <v>2496</v>
      </c>
      <c r="G2840" s="30" t="s">
        <v>1938</v>
      </c>
      <c r="H2840" s="30" t="s">
        <v>3</v>
      </c>
      <c r="I2840" s="37">
        <v>44636</v>
      </c>
      <c r="J2840" s="30" t="s">
        <v>2518</v>
      </c>
    </row>
    <row r="2841" spans="2:12" x14ac:dyDescent="0.2">
      <c r="B2841" s="30" t="s">
        <v>1332</v>
      </c>
      <c r="C2841" s="31" t="s">
        <v>314</v>
      </c>
      <c r="D2841" s="31" t="s">
        <v>1354</v>
      </c>
      <c r="E2841" s="32" t="s">
        <v>136</v>
      </c>
      <c r="F2841" s="5" t="s">
        <v>472</v>
      </c>
      <c r="G2841" s="30" t="s">
        <v>5472</v>
      </c>
      <c r="H2841" s="30" t="s">
        <v>3</v>
      </c>
      <c r="I2841" s="37">
        <v>44638</v>
      </c>
      <c r="J2841" s="30" t="s">
        <v>5473</v>
      </c>
    </row>
    <row r="2842" spans="2:12" x14ac:dyDescent="0.2">
      <c r="B2842" s="30" t="s">
        <v>1332</v>
      </c>
      <c r="C2842" s="31" t="s">
        <v>314</v>
      </c>
      <c r="D2842" s="31" t="s">
        <v>1354</v>
      </c>
      <c r="E2842" s="32" t="s">
        <v>136</v>
      </c>
      <c r="F2842" s="5" t="s">
        <v>472</v>
      </c>
      <c r="G2842" s="30" t="s">
        <v>2512</v>
      </c>
      <c r="H2842" s="30" t="s">
        <v>3</v>
      </c>
      <c r="I2842" s="37">
        <v>44638</v>
      </c>
      <c r="J2842" s="30" t="s">
        <v>2518</v>
      </c>
    </row>
    <row r="2843" spans="2:12" x14ac:dyDescent="0.2">
      <c r="B2843" s="30" t="s">
        <v>1332</v>
      </c>
      <c r="C2843" s="31" t="s">
        <v>314</v>
      </c>
      <c r="D2843" s="31" t="s">
        <v>1354</v>
      </c>
      <c r="E2843" s="32" t="s">
        <v>1803</v>
      </c>
      <c r="F2843" s="5" t="s">
        <v>986</v>
      </c>
      <c r="G2843" s="30" t="s">
        <v>2514</v>
      </c>
      <c r="H2843" s="30" t="s">
        <v>3</v>
      </c>
      <c r="I2843" s="37">
        <v>44638</v>
      </c>
      <c r="J2843" s="30" t="s">
        <v>5474</v>
      </c>
    </row>
    <row r="2844" spans="2:12" x14ac:dyDescent="0.2">
      <c r="B2844" s="30" t="s">
        <v>1332</v>
      </c>
      <c r="C2844" s="31" t="s">
        <v>314</v>
      </c>
      <c r="D2844" s="31" t="s">
        <v>1354</v>
      </c>
      <c r="E2844" s="32" t="s">
        <v>2414</v>
      </c>
      <c r="F2844" s="5" t="s">
        <v>892</v>
      </c>
      <c r="G2844" s="30" t="s">
        <v>4880</v>
      </c>
      <c r="H2844" s="30" t="s">
        <v>3</v>
      </c>
      <c r="I2844" s="37">
        <v>44638</v>
      </c>
      <c r="J2844" s="30" t="s">
        <v>2518</v>
      </c>
    </row>
    <row r="2845" spans="2:12" x14ac:dyDescent="0.2">
      <c r="B2845" s="30" t="s">
        <v>1332</v>
      </c>
      <c r="C2845" s="31" t="s">
        <v>314</v>
      </c>
      <c r="D2845" s="31" t="s">
        <v>1354</v>
      </c>
      <c r="E2845" s="32" t="s">
        <v>100</v>
      </c>
      <c r="F2845" s="5" t="s">
        <v>100</v>
      </c>
      <c r="G2845" s="30" t="s">
        <v>5475</v>
      </c>
      <c r="H2845" s="30" t="s">
        <v>3</v>
      </c>
      <c r="I2845" s="37">
        <v>44649</v>
      </c>
      <c r="J2845" s="30" t="s">
        <v>2533</v>
      </c>
    </row>
    <row r="2846" spans="2:12" x14ac:dyDescent="0.2">
      <c r="B2846" s="30" t="s">
        <v>1332</v>
      </c>
      <c r="C2846" s="31" t="s">
        <v>314</v>
      </c>
      <c r="D2846" s="31" t="s">
        <v>1354</v>
      </c>
      <c r="E2846" s="32" t="s">
        <v>327</v>
      </c>
      <c r="F2846" s="5" t="s">
        <v>2324</v>
      </c>
      <c r="G2846" s="30" t="s">
        <v>5476</v>
      </c>
      <c r="H2846" s="30" t="s">
        <v>3</v>
      </c>
      <c r="I2846" s="37">
        <v>44649</v>
      </c>
      <c r="J2846" s="30" t="s">
        <v>2535</v>
      </c>
    </row>
    <row r="2847" spans="2:12" x14ac:dyDescent="0.2">
      <c r="B2847" s="30" t="s">
        <v>1332</v>
      </c>
      <c r="C2847" s="31" t="s">
        <v>314</v>
      </c>
      <c r="D2847" s="31" t="s">
        <v>1354</v>
      </c>
      <c r="E2847" s="32" t="s">
        <v>327</v>
      </c>
      <c r="F2847" s="5" t="s">
        <v>2324</v>
      </c>
      <c r="G2847" s="30" t="s">
        <v>5477</v>
      </c>
      <c r="H2847" s="30" t="s">
        <v>3</v>
      </c>
      <c r="I2847" s="37">
        <v>44649</v>
      </c>
      <c r="J2847" s="30" t="s">
        <v>2535</v>
      </c>
    </row>
    <row r="2848" spans="2:12" x14ac:dyDescent="0.2">
      <c r="B2848" s="30" t="s">
        <v>1332</v>
      </c>
      <c r="C2848" s="31" t="s">
        <v>314</v>
      </c>
      <c r="D2848" s="31" t="s">
        <v>1354</v>
      </c>
      <c r="E2848" s="32" t="s">
        <v>104</v>
      </c>
      <c r="F2848" s="5" t="s">
        <v>123</v>
      </c>
      <c r="G2848" s="30" t="s">
        <v>2538</v>
      </c>
      <c r="H2848" s="30" t="s">
        <v>3</v>
      </c>
      <c r="I2848" s="37">
        <v>44649</v>
      </c>
      <c r="J2848" s="30" t="s">
        <v>2535</v>
      </c>
    </row>
    <row r="2849" spans="1:12" x14ac:dyDescent="0.2">
      <c r="B2849" s="30" t="s">
        <v>1332</v>
      </c>
      <c r="C2849" s="31" t="s">
        <v>314</v>
      </c>
      <c r="D2849" s="31" t="s">
        <v>1354</v>
      </c>
      <c r="E2849" s="32" t="s">
        <v>327</v>
      </c>
      <c r="F2849" s="5" t="s">
        <v>2324</v>
      </c>
      <c r="G2849" s="30" t="s">
        <v>2539</v>
      </c>
      <c r="H2849" s="30" t="s">
        <v>3</v>
      </c>
      <c r="I2849" s="37">
        <v>44649</v>
      </c>
      <c r="J2849" s="30" t="s">
        <v>2535</v>
      </c>
    </row>
    <row r="2850" spans="1:12" x14ac:dyDescent="0.2">
      <c r="B2850" s="30" t="s">
        <v>1332</v>
      </c>
      <c r="C2850" s="31" t="s">
        <v>314</v>
      </c>
      <c r="D2850" s="31" t="s">
        <v>1354</v>
      </c>
      <c r="E2850" s="32" t="s">
        <v>146</v>
      </c>
      <c r="F2850" s="5" t="s">
        <v>285</v>
      </c>
      <c r="G2850" s="30" t="s">
        <v>2541</v>
      </c>
      <c r="H2850" s="30" t="s">
        <v>3</v>
      </c>
      <c r="I2850" s="37">
        <v>44649</v>
      </c>
      <c r="J2850" s="30" t="s">
        <v>2535</v>
      </c>
    </row>
    <row r="2851" spans="1:12" x14ac:dyDescent="0.2">
      <c r="B2851" s="30" t="s">
        <v>1332</v>
      </c>
      <c r="C2851" s="31" t="s">
        <v>314</v>
      </c>
      <c r="D2851" s="31" t="s">
        <v>1354</v>
      </c>
      <c r="E2851" s="32" t="s">
        <v>100</v>
      </c>
      <c r="F2851" s="5" t="s">
        <v>2074</v>
      </c>
      <c r="G2851" s="30" t="s">
        <v>4674</v>
      </c>
      <c r="H2851" s="30" t="s">
        <v>3</v>
      </c>
      <c r="I2851" s="37">
        <v>44649</v>
      </c>
      <c r="J2851" s="30" t="s">
        <v>2535</v>
      </c>
    </row>
    <row r="2852" spans="1:12" x14ac:dyDescent="0.2">
      <c r="B2852" s="30" t="s">
        <v>1500</v>
      </c>
      <c r="C2852" s="31" t="s">
        <v>314</v>
      </c>
      <c r="D2852" s="31" t="s">
        <v>1354</v>
      </c>
      <c r="E2852" s="32" t="s">
        <v>981</v>
      </c>
      <c r="F2852" s="5" t="s">
        <v>296</v>
      </c>
      <c r="G2852" s="30" t="s">
        <v>5478</v>
      </c>
      <c r="I2852" s="37">
        <v>44649</v>
      </c>
      <c r="J2852" s="30" t="s">
        <v>2535</v>
      </c>
    </row>
    <row r="2854" spans="1:12" x14ac:dyDescent="0.2">
      <c r="A2854" s="32" t="s">
        <v>2334</v>
      </c>
    </row>
    <row r="2856" spans="1:12" x14ac:dyDescent="0.2">
      <c r="A2856" s="32" t="s">
        <v>41</v>
      </c>
    </row>
    <row r="2858" spans="1:12" x14ac:dyDescent="0.2">
      <c r="A2858" s="32" t="s">
        <v>32</v>
      </c>
    </row>
    <row r="2860" spans="1:12" x14ac:dyDescent="0.2">
      <c r="B2860" s="30" t="s">
        <v>5479</v>
      </c>
      <c r="C2860" s="31" t="s">
        <v>5480</v>
      </c>
      <c r="D2860" s="31" t="s">
        <v>5481</v>
      </c>
      <c r="E2860" s="32" t="s">
        <v>5482</v>
      </c>
      <c r="F2860" s="5" t="s">
        <v>5483</v>
      </c>
      <c r="G2860" s="30" t="s">
        <v>5484</v>
      </c>
      <c r="H2860" s="30" t="s">
        <v>5485</v>
      </c>
      <c r="I2860" s="30" t="s">
        <v>5486</v>
      </c>
      <c r="J2860" s="30" t="s">
        <v>2535</v>
      </c>
      <c r="K2860" s="30" t="s">
        <v>5487</v>
      </c>
      <c r="L2860" s="30" t="s">
        <v>5488</v>
      </c>
    </row>
    <row r="2861" spans="1:12" x14ac:dyDescent="0.2">
      <c r="A2861" s="32" t="s">
        <v>4677</v>
      </c>
      <c r="C2861" s="31" t="s">
        <v>5489</v>
      </c>
      <c r="D2861" s="31" t="s">
        <v>5490</v>
      </c>
      <c r="E2861" s="32" t="s">
        <v>5491</v>
      </c>
      <c r="F2861" s="5" t="s">
        <v>5492</v>
      </c>
      <c r="G2861" s="30" t="s">
        <v>5493</v>
      </c>
      <c r="H2861" s="30" t="s">
        <v>5494</v>
      </c>
      <c r="I2861" s="30" t="s">
        <v>5495</v>
      </c>
      <c r="J2861" s="30" t="s">
        <v>2535</v>
      </c>
      <c r="L2861" s="30" t="s">
        <v>5496</v>
      </c>
    </row>
    <row r="2862" spans="1:12" x14ac:dyDescent="0.2">
      <c r="B2862" s="30" t="s">
        <v>5497</v>
      </c>
      <c r="C2862" s="31" t="s">
        <v>5498</v>
      </c>
      <c r="D2862" s="31" t="s">
        <v>5499</v>
      </c>
      <c r="E2862" s="32" t="s">
        <v>5500</v>
      </c>
      <c r="F2862" s="5" t="s">
        <v>5501</v>
      </c>
      <c r="G2862" s="30" t="s">
        <v>5502</v>
      </c>
      <c r="H2862" s="30" t="s">
        <v>5503</v>
      </c>
      <c r="I2862" s="30" t="s">
        <v>5504</v>
      </c>
      <c r="J2862" s="30" t="s">
        <v>2535</v>
      </c>
    </row>
    <row r="2863" spans="1:12" x14ac:dyDescent="0.2">
      <c r="A2863" s="32" t="s">
        <v>1926</v>
      </c>
      <c r="B2863" s="30" t="s">
        <v>5505</v>
      </c>
      <c r="C2863" s="31" t="s">
        <v>5506</v>
      </c>
      <c r="D2863" s="31" t="s">
        <v>1816</v>
      </c>
      <c r="E2863" s="32" t="s">
        <v>2550</v>
      </c>
      <c r="F2863" s="5" t="s">
        <v>5507</v>
      </c>
      <c r="G2863" s="30" t="s">
        <v>2551</v>
      </c>
      <c r="H2863" s="30" t="s">
        <v>5508</v>
      </c>
      <c r="I2863" s="37">
        <v>44649</v>
      </c>
      <c r="J2863" s="30" t="s">
        <v>2535</v>
      </c>
    </row>
    <row r="2864" spans="1:12" x14ac:dyDescent="0.2">
      <c r="A2864" s="32" t="s">
        <v>32</v>
      </c>
      <c r="B2864" s="30" t="s">
        <v>1332</v>
      </c>
      <c r="C2864" s="31" t="s">
        <v>314</v>
      </c>
      <c r="D2864" s="31" t="s">
        <v>1354</v>
      </c>
      <c r="E2864" s="32" t="s">
        <v>2550</v>
      </c>
      <c r="F2864" s="5" t="s">
        <v>2321</v>
      </c>
      <c r="G2864" s="30" t="s">
        <v>5509</v>
      </c>
      <c r="H2864" s="30" t="s">
        <v>3</v>
      </c>
      <c r="I2864" s="37">
        <v>44649</v>
      </c>
      <c r="J2864" s="30" t="s">
        <v>2537</v>
      </c>
    </row>
    <row r="2865" spans="1:10" x14ac:dyDescent="0.2">
      <c r="B2865" s="30" t="s">
        <v>1332</v>
      </c>
      <c r="C2865" s="31" t="s">
        <v>314</v>
      </c>
      <c r="D2865" s="31" t="s">
        <v>1354</v>
      </c>
      <c r="E2865" s="32" t="s">
        <v>1140</v>
      </c>
      <c r="F2865" s="5" t="s">
        <v>1330</v>
      </c>
      <c r="G2865" s="30" t="s">
        <v>1331</v>
      </c>
      <c r="H2865" s="30" t="s">
        <v>3</v>
      </c>
      <c r="I2865" s="37">
        <v>44662</v>
      </c>
      <c r="J2865" s="30" t="s">
        <v>1372</v>
      </c>
    </row>
    <row r="2866" spans="1:10" x14ac:dyDescent="0.2">
      <c r="B2866" s="30" t="s">
        <v>1332</v>
      </c>
      <c r="C2866" s="31" t="s">
        <v>314</v>
      </c>
      <c r="D2866" s="31" t="s">
        <v>1354</v>
      </c>
      <c r="E2866" s="32" t="s">
        <v>122</v>
      </c>
      <c r="F2866" s="5" t="s">
        <v>590</v>
      </c>
      <c r="G2866" s="30" t="s">
        <v>1370</v>
      </c>
      <c r="H2866" s="30" t="s">
        <v>3</v>
      </c>
      <c r="I2866" s="37">
        <v>44662</v>
      </c>
      <c r="J2866" s="30" t="s">
        <v>1335</v>
      </c>
    </row>
    <row r="2867" spans="1:10" x14ac:dyDescent="0.2">
      <c r="B2867" s="30" t="s">
        <v>4219</v>
      </c>
      <c r="C2867" s="31" t="s">
        <v>314</v>
      </c>
      <c r="D2867" s="31" t="s">
        <v>1354</v>
      </c>
      <c r="E2867" s="32" t="s">
        <v>122</v>
      </c>
      <c r="F2867" s="5" t="s">
        <v>1373</v>
      </c>
      <c r="G2867" s="30" t="s">
        <v>5510</v>
      </c>
      <c r="H2867" s="30" t="s">
        <v>3</v>
      </c>
      <c r="I2867" s="37">
        <v>44662</v>
      </c>
      <c r="J2867" s="30" t="s">
        <v>1335</v>
      </c>
    </row>
    <row r="2868" spans="1:10" x14ac:dyDescent="0.2">
      <c r="B2868" s="30" t="s">
        <v>1332</v>
      </c>
      <c r="C2868" s="31" t="s">
        <v>314</v>
      </c>
      <c r="D2868" s="31" t="s">
        <v>1354</v>
      </c>
      <c r="E2868" s="32" t="s">
        <v>122</v>
      </c>
      <c r="F2868" s="5" t="s">
        <v>146</v>
      </c>
      <c r="G2868" s="30" t="s">
        <v>1375</v>
      </c>
      <c r="H2868" s="30" t="s">
        <v>3</v>
      </c>
      <c r="I2868" s="37">
        <v>44662</v>
      </c>
      <c r="J2868" s="30" t="s">
        <v>1335</v>
      </c>
    </row>
    <row r="2869" spans="1:10" x14ac:dyDescent="0.2">
      <c r="B2869" s="30" t="s">
        <v>1332</v>
      </c>
      <c r="C2869" s="31" t="s">
        <v>314</v>
      </c>
      <c r="D2869" s="31" t="s">
        <v>1354</v>
      </c>
      <c r="E2869" s="32" t="s">
        <v>122</v>
      </c>
      <c r="F2869" s="5" t="s">
        <v>146</v>
      </c>
      <c r="G2869" s="30" t="s">
        <v>5511</v>
      </c>
      <c r="H2869" s="30" t="s">
        <v>3</v>
      </c>
      <c r="I2869" s="37">
        <v>44662</v>
      </c>
      <c r="J2869" s="30" t="s">
        <v>1335</v>
      </c>
    </row>
    <row r="2870" spans="1:10" x14ac:dyDescent="0.2">
      <c r="B2870" s="30" t="s">
        <v>1332</v>
      </c>
      <c r="C2870" s="31" t="s">
        <v>314</v>
      </c>
      <c r="D2870" s="31" t="s">
        <v>5512</v>
      </c>
      <c r="E2870" s="32" t="s">
        <v>1408</v>
      </c>
      <c r="F2870" s="5" t="s">
        <v>186</v>
      </c>
      <c r="G2870" s="30" t="s">
        <v>1409</v>
      </c>
      <c r="H2870" s="30" t="s">
        <v>3</v>
      </c>
      <c r="I2870" s="37">
        <v>44662</v>
      </c>
      <c r="J2870" s="30" t="s">
        <v>1335</v>
      </c>
    </row>
    <row r="2871" spans="1:10" x14ac:dyDescent="0.2">
      <c r="A2871" s="32" t="s">
        <v>2073</v>
      </c>
      <c r="B2871" s="30" t="s">
        <v>1332</v>
      </c>
      <c r="C2871" s="31" t="s">
        <v>314</v>
      </c>
      <c r="D2871" s="31" t="s">
        <v>1354</v>
      </c>
      <c r="E2871" s="32" t="s">
        <v>272</v>
      </c>
      <c r="F2871" s="5" t="s">
        <v>86</v>
      </c>
      <c r="G2871" s="30" t="s">
        <v>5513</v>
      </c>
      <c r="H2871" s="30" t="s">
        <v>3</v>
      </c>
      <c r="I2871" s="37">
        <v>44662</v>
      </c>
      <c r="J2871" s="30" t="s">
        <v>1335</v>
      </c>
    </row>
    <row r="2872" spans="1:10" x14ac:dyDescent="0.2">
      <c r="B2872" s="30" t="s">
        <v>1332</v>
      </c>
      <c r="C2872" s="31" t="s">
        <v>314</v>
      </c>
      <c r="D2872" s="31" t="s">
        <v>1354</v>
      </c>
      <c r="E2872" s="32" t="s">
        <v>1446</v>
      </c>
      <c r="F2872" s="5" t="s">
        <v>454</v>
      </c>
      <c r="G2872" s="30" t="s">
        <v>1447</v>
      </c>
      <c r="H2872" s="30" t="s">
        <v>3</v>
      </c>
      <c r="I2872" s="37">
        <v>44662</v>
      </c>
      <c r="J2872" s="30" t="s">
        <v>1372</v>
      </c>
    </row>
    <row r="2873" spans="1:10" x14ac:dyDescent="0.2">
      <c r="B2873" s="30" t="s">
        <v>1332</v>
      </c>
      <c r="C2873" s="31" t="s">
        <v>5514</v>
      </c>
      <c r="D2873" s="31" t="s">
        <v>1354</v>
      </c>
      <c r="E2873" s="32" t="s">
        <v>1446</v>
      </c>
      <c r="F2873" s="5" t="s">
        <v>700</v>
      </c>
      <c r="G2873" s="30" t="s">
        <v>5515</v>
      </c>
      <c r="H2873" s="30" t="s">
        <v>5516</v>
      </c>
      <c r="I2873" s="30" t="s">
        <v>4624</v>
      </c>
      <c r="J2873" s="30" t="s">
        <v>1335</v>
      </c>
    </row>
    <row r="2874" spans="1:10" x14ac:dyDescent="0.2">
      <c r="B2874" s="30" t="s">
        <v>1332</v>
      </c>
      <c r="C2874" s="31" t="s">
        <v>314</v>
      </c>
      <c r="D2874" s="31" t="s">
        <v>1354</v>
      </c>
      <c r="E2874" s="32" t="s">
        <v>1446</v>
      </c>
      <c r="F2874" s="5" t="s">
        <v>981</v>
      </c>
      <c r="G2874" s="30" t="s">
        <v>5517</v>
      </c>
      <c r="H2874" s="30" t="s">
        <v>3</v>
      </c>
      <c r="I2874" s="37">
        <v>44662</v>
      </c>
      <c r="J2874" s="30" t="s">
        <v>1335</v>
      </c>
    </row>
    <row r="2875" spans="1:10" x14ac:dyDescent="0.2">
      <c r="B2875" s="30" t="s">
        <v>1332</v>
      </c>
      <c r="C2875" s="31" t="s">
        <v>314</v>
      </c>
      <c r="D2875" s="31" t="s">
        <v>1354</v>
      </c>
      <c r="E2875" s="32" t="s">
        <v>779</v>
      </c>
      <c r="F2875" s="5" t="s">
        <v>1490</v>
      </c>
      <c r="G2875" s="30" t="s">
        <v>5518</v>
      </c>
      <c r="H2875" s="30" t="s">
        <v>3</v>
      </c>
      <c r="I2875" s="37">
        <v>44662</v>
      </c>
      <c r="J2875" s="30" t="s">
        <v>1372</v>
      </c>
    </row>
    <row r="2876" spans="1:10" x14ac:dyDescent="0.2">
      <c r="B2876" s="30" t="s">
        <v>1332</v>
      </c>
      <c r="C2876" s="31" t="s">
        <v>314</v>
      </c>
      <c r="D2876" s="31" t="s">
        <v>1354</v>
      </c>
      <c r="E2876" s="32" t="s">
        <v>779</v>
      </c>
      <c r="F2876" s="5" t="s">
        <v>247</v>
      </c>
      <c r="G2876" s="30" t="s">
        <v>2573</v>
      </c>
      <c r="H2876" s="30" t="s">
        <v>3</v>
      </c>
      <c r="I2876" s="37">
        <v>44662</v>
      </c>
      <c r="J2876" s="30" t="s">
        <v>1335</v>
      </c>
    </row>
    <row r="2877" spans="1:10" x14ac:dyDescent="0.2">
      <c r="B2877" s="30" t="s">
        <v>1332</v>
      </c>
      <c r="C2877" s="31" t="s">
        <v>314</v>
      </c>
      <c r="D2877" s="31" t="s">
        <v>1354</v>
      </c>
      <c r="E2877" s="32" t="s">
        <v>779</v>
      </c>
      <c r="F2877" s="5" t="s">
        <v>1494</v>
      </c>
      <c r="G2877" s="30" t="s">
        <v>5519</v>
      </c>
      <c r="H2877" s="30" t="s">
        <v>3</v>
      </c>
      <c r="I2877" s="37">
        <v>44662</v>
      </c>
      <c r="J2877" s="30" t="s">
        <v>1335</v>
      </c>
    </row>
    <row r="2878" spans="1:10" x14ac:dyDescent="0.2">
      <c r="B2878" s="30" t="s">
        <v>1332</v>
      </c>
      <c r="C2878" s="31" t="s">
        <v>314</v>
      </c>
      <c r="D2878" s="31" t="s">
        <v>1354</v>
      </c>
      <c r="E2878" s="32" t="s">
        <v>779</v>
      </c>
      <c r="F2878" s="5" t="s">
        <v>1510</v>
      </c>
      <c r="G2878" s="30" t="s">
        <v>1511</v>
      </c>
      <c r="H2878" s="30" t="s">
        <v>3</v>
      </c>
      <c r="I2878" s="37">
        <v>44662</v>
      </c>
      <c r="J2878" s="30" t="s">
        <v>1372</v>
      </c>
    </row>
    <row r="2879" spans="1:10" x14ac:dyDescent="0.2">
      <c r="B2879" s="30" t="s">
        <v>1332</v>
      </c>
      <c r="C2879" s="31" t="s">
        <v>314</v>
      </c>
      <c r="D2879" s="31" t="s">
        <v>1354</v>
      </c>
      <c r="E2879" s="32" t="s">
        <v>779</v>
      </c>
      <c r="F2879" s="5" t="s">
        <v>193</v>
      </c>
      <c r="G2879" s="30" t="s">
        <v>1504</v>
      </c>
      <c r="H2879" s="30" t="s">
        <v>3</v>
      </c>
      <c r="I2879" s="37">
        <v>44662</v>
      </c>
      <c r="J2879" s="30" t="s">
        <v>1335</v>
      </c>
    </row>
    <row r="2880" spans="1:10" x14ac:dyDescent="0.2">
      <c r="B2880" s="30" t="s">
        <v>1332</v>
      </c>
      <c r="C2880" s="31" t="s">
        <v>314</v>
      </c>
      <c r="D2880" s="31" t="s">
        <v>1354</v>
      </c>
      <c r="E2880" s="32" t="s">
        <v>779</v>
      </c>
      <c r="F2880" s="5" t="s">
        <v>193</v>
      </c>
      <c r="G2880" s="30" t="s">
        <v>2578</v>
      </c>
      <c r="H2880" s="30" t="s">
        <v>3</v>
      </c>
      <c r="I2880" s="37">
        <v>44662</v>
      </c>
      <c r="J2880" s="30" t="s">
        <v>1335</v>
      </c>
    </row>
    <row r="2881" spans="1:12" x14ac:dyDescent="0.2">
      <c r="B2881" s="30" t="s">
        <v>1332</v>
      </c>
      <c r="C2881" s="31" t="s">
        <v>314</v>
      </c>
      <c r="D2881" s="31" t="s">
        <v>1354</v>
      </c>
      <c r="E2881" s="32" t="s">
        <v>1514</v>
      </c>
      <c r="F2881" s="5" t="s">
        <v>700</v>
      </c>
      <c r="G2881" s="30" t="s">
        <v>2579</v>
      </c>
      <c r="H2881" s="30" t="s">
        <v>3</v>
      </c>
      <c r="I2881" s="37">
        <v>44662</v>
      </c>
      <c r="J2881" s="30" t="s">
        <v>1335</v>
      </c>
    </row>
    <row r="2882" spans="1:12" x14ac:dyDescent="0.2">
      <c r="B2882" s="30" t="s">
        <v>1332</v>
      </c>
      <c r="C2882" s="31" t="s">
        <v>314</v>
      </c>
      <c r="D2882" s="31" t="s">
        <v>1354</v>
      </c>
      <c r="E2882" s="32" t="s">
        <v>1514</v>
      </c>
      <c r="F2882" s="5" t="s">
        <v>700</v>
      </c>
      <c r="G2882" s="30" t="s">
        <v>5520</v>
      </c>
      <c r="H2882" s="30" t="s">
        <v>3</v>
      </c>
      <c r="I2882" s="37">
        <v>44662</v>
      </c>
      <c r="J2882" s="30" t="s">
        <v>1335</v>
      </c>
    </row>
    <row r="2883" spans="1:12" x14ac:dyDescent="0.2">
      <c r="B2883" s="30" t="s">
        <v>1332</v>
      </c>
      <c r="C2883" s="31" t="s">
        <v>314</v>
      </c>
      <c r="D2883" s="31" t="s">
        <v>1354</v>
      </c>
      <c r="E2883" s="32" t="s">
        <v>1540</v>
      </c>
      <c r="F2883" s="5" t="s">
        <v>5521</v>
      </c>
      <c r="G2883" s="30" t="s">
        <v>1541</v>
      </c>
      <c r="H2883" s="30" t="s">
        <v>3</v>
      </c>
      <c r="I2883" s="37">
        <v>44662</v>
      </c>
      <c r="J2883" s="30" t="s">
        <v>1335</v>
      </c>
    </row>
    <row r="2884" spans="1:12" x14ac:dyDescent="0.2">
      <c r="B2884" s="30" t="s">
        <v>1332</v>
      </c>
      <c r="C2884" s="31" t="s">
        <v>314</v>
      </c>
      <c r="D2884" s="31" t="s">
        <v>1354</v>
      </c>
      <c r="E2884" s="32" t="s">
        <v>1540</v>
      </c>
      <c r="F2884" s="5" t="s">
        <v>1542</v>
      </c>
      <c r="G2884" s="30" t="s">
        <v>2583</v>
      </c>
      <c r="H2884" s="30" t="s">
        <v>3</v>
      </c>
      <c r="I2884" s="37">
        <v>44662</v>
      </c>
      <c r="J2884" s="30" t="s">
        <v>1335</v>
      </c>
    </row>
    <row r="2885" spans="1:12" x14ac:dyDescent="0.2">
      <c r="B2885" s="30" t="s">
        <v>1332</v>
      </c>
      <c r="C2885" s="31" t="s">
        <v>314</v>
      </c>
      <c r="D2885" s="31" t="s">
        <v>1354</v>
      </c>
      <c r="E2885" s="32" t="s">
        <v>1559</v>
      </c>
      <c r="F2885" s="5" t="s">
        <v>401</v>
      </c>
      <c r="G2885" s="30" t="s">
        <v>5522</v>
      </c>
      <c r="H2885" s="30" t="s">
        <v>3</v>
      </c>
      <c r="I2885" s="37">
        <v>44662</v>
      </c>
      <c r="J2885" s="30" t="s">
        <v>1573</v>
      </c>
    </row>
    <row r="2887" spans="1:12" x14ac:dyDescent="0.2">
      <c r="A2887" s="32" t="s">
        <v>5523</v>
      </c>
      <c r="B2887" s="30" t="s">
        <v>5524</v>
      </c>
      <c r="C2887" s="31" t="s">
        <v>5525</v>
      </c>
      <c r="D2887" s="31" t="s">
        <v>5526</v>
      </c>
      <c r="E2887" s="32" t="s">
        <v>5527</v>
      </c>
      <c r="F2887" s="5" t="s">
        <v>5528</v>
      </c>
      <c r="G2887" s="30" t="s">
        <v>5529</v>
      </c>
      <c r="H2887" s="30" t="s">
        <v>5530</v>
      </c>
      <c r="I2887" s="30" t="s">
        <v>5531</v>
      </c>
      <c r="J2887" s="30" t="s">
        <v>5532</v>
      </c>
      <c r="K2887" s="30" t="s">
        <v>5533</v>
      </c>
      <c r="L2887" s="30" t="s">
        <v>5534</v>
      </c>
    </row>
    <row r="2888" spans="1:12" x14ac:dyDescent="0.2">
      <c r="B2888" s="30" t="s">
        <v>5535</v>
      </c>
      <c r="C2888" s="31" t="s">
        <v>5536</v>
      </c>
      <c r="D2888" s="31" t="s">
        <v>5537</v>
      </c>
      <c r="E2888" s="32" t="s">
        <v>5538</v>
      </c>
      <c r="F2888" s="5" t="s">
        <v>5539</v>
      </c>
      <c r="G2888" s="30" t="s">
        <v>5540</v>
      </c>
      <c r="H2888" s="30" t="s">
        <v>5541</v>
      </c>
      <c r="I2888" s="37">
        <v>44662</v>
      </c>
      <c r="J2888" s="30" t="s">
        <v>1573</v>
      </c>
    </row>
    <row r="2889" spans="1:12" x14ac:dyDescent="0.2">
      <c r="A2889" s="32" t="s">
        <v>32</v>
      </c>
      <c r="B2889" s="30" t="s">
        <v>5542</v>
      </c>
      <c r="C2889" s="31" t="s">
        <v>5543</v>
      </c>
      <c r="D2889" s="31" t="s">
        <v>1354</v>
      </c>
      <c r="E2889" s="32" t="s">
        <v>5544</v>
      </c>
      <c r="F2889" s="5" t="s">
        <v>5545</v>
      </c>
      <c r="G2889" s="30" t="s">
        <v>5546</v>
      </c>
      <c r="H2889" s="30" t="s">
        <v>3</v>
      </c>
      <c r="I2889" s="37">
        <v>44662</v>
      </c>
      <c r="J2889" s="30" t="s">
        <v>1573</v>
      </c>
    </row>
    <row r="2890" spans="1:12" x14ac:dyDescent="0.2">
      <c r="B2890" s="30" t="s">
        <v>1332</v>
      </c>
      <c r="C2890" s="31" t="s">
        <v>3745</v>
      </c>
      <c r="D2890" s="31" t="s">
        <v>1354</v>
      </c>
      <c r="E2890" s="32" t="s">
        <v>5547</v>
      </c>
      <c r="F2890" s="5" t="s">
        <v>1620</v>
      </c>
      <c r="G2890" s="30" t="s">
        <v>5548</v>
      </c>
      <c r="H2890" s="30" t="s">
        <v>5549</v>
      </c>
      <c r="I2890" s="37">
        <v>44662</v>
      </c>
      <c r="J2890" s="30" t="s">
        <v>1573</v>
      </c>
    </row>
    <row r="2891" spans="1:12" x14ac:dyDescent="0.2">
      <c r="B2891" s="30" t="s">
        <v>1332</v>
      </c>
      <c r="C2891" s="31" t="s">
        <v>314</v>
      </c>
      <c r="D2891" s="31" t="s">
        <v>1354</v>
      </c>
      <c r="E2891" s="32" t="s">
        <v>470</v>
      </c>
      <c r="F2891" s="5" t="s">
        <v>1033</v>
      </c>
      <c r="G2891" s="30" t="s">
        <v>5550</v>
      </c>
      <c r="H2891" s="30" t="s">
        <v>2109</v>
      </c>
      <c r="I2891" s="37">
        <v>44662</v>
      </c>
      <c r="J2891" s="30" t="s">
        <v>1573</v>
      </c>
    </row>
    <row r="2892" spans="1:12" x14ac:dyDescent="0.2">
      <c r="B2892" s="30" t="s">
        <v>1332</v>
      </c>
      <c r="C2892" s="31" t="s">
        <v>314</v>
      </c>
      <c r="D2892" s="31" t="s">
        <v>1354</v>
      </c>
      <c r="E2892" s="32" t="s">
        <v>1627</v>
      </c>
      <c r="F2892" s="5" t="s">
        <v>78</v>
      </c>
      <c r="G2892" s="30" t="s">
        <v>2592</v>
      </c>
      <c r="H2892" s="30" t="s">
        <v>3</v>
      </c>
      <c r="I2892" s="37">
        <v>44662</v>
      </c>
      <c r="J2892" s="30" t="s">
        <v>1573</v>
      </c>
    </row>
    <row r="2893" spans="1:12" x14ac:dyDescent="0.2">
      <c r="B2893" s="30" t="s">
        <v>1332</v>
      </c>
      <c r="C2893" s="31" t="s">
        <v>314</v>
      </c>
      <c r="D2893" s="31" t="s">
        <v>1354</v>
      </c>
      <c r="E2893" s="32" t="s">
        <v>1627</v>
      </c>
      <c r="F2893" s="5" t="s">
        <v>5551</v>
      </c>
      <c r="G2893" s="30" t="s">
        <v>2593</v>
      </c>
      <c r="H2893" s="30" t="s">
        <v>3</v>
      </c>
      <c r="I2893" s="30" t="s">
        <v>2949</v>
      </c>
      <c r="J2893" s="30" t="s">
        <v>1573</v>
      </c>
    </row>
    <row r="2894" spans="1:12" x14ac:dyDescent="0.2">
      <c r="B2894" s="30" t="s">
        <v>1332</v>
      </c>
      <c r="C2894" s="31" t="s">
        <v>314</v>
      </c>
      <c r="D2894" s="31" t="s">
        <v>1354</v>
      </c>
      <c r="E2894" s="32" t="s">
        <v>1627</v>
      </c>
      <c r="F2894" s="5" t="s">
        <v>1633</v>
      </c>
      <c r="G2894" s="30" t="s">
        <v>2594</v>
      </c>
      <c r="H2894" s="30" t="s">
        <v>3</v>
      </c>
      <c r="I2894" s="37">
        <v>44662</v>
      </c>
      <c r="J2894" s="30" t="s">
        <v>1573</v>
      </c>
    </row>
    <row r="2895" spans="1:12" x14ac:dyDescent="0.2">
      <c r="B2895" s="30" t="s">
        <v>1332</v>
      </c>
      <c r="C2895" s="31" t="s">
        <v>314</v>
      </c>
      <c r="D2895" s="31" t="s">
        <v>1354</v>
      </c>
      <c r="E2895" s="32" t="s">
        <v>1641</v>
      </c>
      <c r="F2895" s="5" t="s">
        <v>79</v>
      </c>
      <c r="G2895" s="30" t="s">
        <v>2595</v>
      </c>
      <c r="H2895" s="30" t="s">
        <v>1760</v>
      </c>
      <c r="I2895" s="37">
        <v>44662</v>
      </c>
      <c r="J2895" s="30" t="s">
        <v>1573</v>
      </c>
    </row>
    <row r="2896" spans="1:12" x14ac:dyDescent="0.2">
      <c r="B2896" s="30" t="s">
        <v>1332</v>
      </c>
      <c r="C2896" s="31" t="s">
        <v>314</v>
      </c>
      <c r="D2896" s="31" t="s">
        <v>5470</v>
      </c>
      <c r="E2896" s="32" t="s">
        <v>1665</v>
      </c>
      <c r="F2896" s="5" t="s">
        <v>1672</v>
      </c>
      <c r="G2896" s="30" t="s">
        <v>1660</v>
      </c>
      <c r="H2896" s="30" t="s">
        <v>3</v>
      </c>
      <c r="I2896" s="37">
        <v>44662</v>
      </c>
      <c r="J2896" s="30" t="s">
        <v>1573</v>
      </c>
    </row>
    <row r="2897" spans="1:12" x14ac:dyDescent="0.2">
      <c r="B2897" s="30" t="s">
        <v>1332</v>
      </c>
      <c r="C2897" s="31" t="s">
        <v>314</v>
      </c>
      <c r="D2897" s="31" t="s">
        <v>1354</v>
      </c>
      <c r="E2897" s="32" t="s">
        <v>1665</v>
      </c>
      <c r="F2897" s="5" t="s">
        <v>1672</v>
      </c>
      <c r="G2897" s="30" t="s">
        <v>1673</v>
      </c>
      <c r="H2897" s="30" t="s">
        <v>2109</v>
      </c>
      <c r="I2897" s="37">
        <v>44662</v>
      </c>
      <c r="J2897" s="30" t="s">
        <v>1573</v>
      </c>
    </row>
    <row r="2898" spans="1:12" x14ac:dyDescent="0.2">
      <c r="B2898" s="30" t="s">
        <v>1332</v>
      </c>
      <c r="C2898" s="31" t="s">
        <v>314</v>
      </c>
      <c r="D2898" s="31" t="s">
        <v>1354</v>
      </c>
      <c r="E2898" s="32" t="s">
        <v>5552</v>
      </c>
      <c r="F2898" s="5" t="s">
        <v>179</v>
      </c>
      <c r="G2898" s="30" t="s">
        <v>1675</v>
      </c>
      <c r="H2898" s="30" t="s">
        <v>3</v>
      </c>
      <c r="I2898" s="37">
        <v>44662</v>
      </c>
      <c r="J2898" s="30" t="s">
        <v>1573</v>
      </c>
    </row>
    <row r="2899" spans="1:12" x14ac:dyDescent="0.2">
      <c r="B2899" s="30" t="s">
        <v>1332</v>
      </c>
      <c r="C2899" s="31" t="s">
        <v>314</v>
      </c>
      <c r="D2899" s="31" t="s">
        <v>1354</v>
      </c>
      <c r="E2899" s="32" t="s">
        <v>140</v>
      </c>
      <c r="F2899" s="5" t="s">
        <v>5553</v>
      </c>
      <c r="G2899" s="30" t="s">
        <v>1504</v>
      </c>
      <c r="H2899" s="30" t="s">
        <v>1631</v>
      </c>
      <c r="I2899" s="37">
        <v>44662</v>
      </c>
      <c r="J2899" s="30" t="s">
        <v>1573</v>
      </c>
    </row>
    <row r="2900" spans="1:12" x14ac:dyDescent="0.2">
      <c r="B2900" s="30" t="s">
        <v>1332</v>
      </c>
      <c r="C2900" s="31" t="s">
        <v>314</v>
      </c>
      <c r="D2900" s="31" t="s">
        <v>1354</v>
      </c>
      <c r="E2900" s="32" t="s">
        <v>140</v>
      </c>
      <c r="F2900" s="5" t="s">
        <v>899</v>
      </c>
      <c r="G2900" s="30" t="s">
        <v>5554</v>
      </c>
      <c r="H2900" s="30" t="s">
        <v>3</v>
      </c>
      <c r="I2900" s="37">
        <v>44662</v>
      </c>
      <c r="J2900" s="30" t="s">
        <v>1573</v>
      </c>
    </row>
    <row r="2901" spans="1:12" x14ac:dyDescent="0.2">
      <c r="A2901" s="32" t="s">
        <v>1332</v>
      </c>
      <c r="C2901" s="31" t="s">
        <v>314</v>
      </c>
      <c r="D2901" s="31" t="s">
        <v>1354</v>
      </c>
      <c r="E2901" s="32" t="s">
        <v>140</v>
      </c>
      <c r="F2901" s="5" t="s">
        <v>1692</v>
      </c>
      <c r="G2901" s="30" t="s">
        <v>1693</v>
      </c>
      <c r="H2901" s="30" t="s">
        <v>3</v>
      </c>
      <c r="I2901" s="37">
        <v>44662</v>
      </c>
      <c r="J2901" s="30" t="s">
        <v>1573</v>
      </c>
    </row>
    <row r="2902" spans="1:12" x14ac:dyDescent="0.2">
      <c r="B2902" s="30" t="s">
        <v>1332</v>
      </c>
      <c r="C2902" s="31" t="s">
        <v>314</v>
      </c>
      <c r="D2902" s="31" t="s">
        <v>1354</v>
      </c>
      <c r="E2902" s="32" t="s">
        <v>1695</v>
      </c>
      <c r="F2902" s="5" t="s">
        <v>213</v>
      </c>
      <c r="G2902" s="30" t="s">
        <v>5555</v>
      </c>
      <c r="H2902" s="30" t="s">
        <v>3</v>
      </c>
      <c r="I2902" s="37">
        <v>44662</v>
      </c>
      <c r="J2902" s="30" t="s">
        <v>1573</v>
      </c>
    </row>
    <row r="2903" spans="1:12" x14ac:dyDescent="0.2">
      <c r="B2903" s="30" t="s">
        <v>1332</v>
      </c>
      <c r="C2903" s="31" t="s">
        <v>314</v>
      </c>
      <c r="D2903" s="31" t="s">
        <v>1354</v>
      </c>
      <c r="E2903" s="32" t="s">
        <v>495</v>
      </c>
      <c r="F2903" s="5" t="s">
        <v>412</v>
      </c>
      <c r="G2903" s="30" t="s">
        <v>2616</v>
      </c>
      <c r="H2903" s="30" t="s">
        <v>3</v>
      </c>
      <c r="I2903" s="37">
        <v>44662</v>
      </c>
      <c r="J2903" s="30" t="s">
        <v>1573</v>
      </c>
    </row>
    <row r="2904" spans="1:12" x14ac:dyDescent="0.2">
      <c r="B2904" s="30" t="s">
        <v>1332</v>
      </c>
      <c r="C2904" s="31" t="s">
        <v>314</v>
      </c>
      <c r="D2904" s="31" t="s">
        <v>1354</v>
      </c>
      <c r="E2904" s="32" t="s">
        <v>495</v>
      </c>
      <c r="F2904" s="5" t="s">
        <v>136</v>
      </c>
      <c r="G2904" s="30" t="s">
        <v>2737</v>
      </c>
      <c r="H2904" s="30" t="s">
        <v>3</v>
      </c>
      <c r="I2904" s="37">
        <v>44662</v>
      </c>
      <c r="J2904" s="30" t="s">
        <v>1573</v>
      </c>
    </row>
    <row r="2905" spans="1:12" x14ac:dyDescent="0.2">
      <c r="B2905" s="30" t="s">
        <v>1332</v>
      </c>
      <c r="C2905" s="31" t="s">
        <v>314</v>
      </c>
      <c r="D2905" s="31" t="s">
        <v>1354</v>
      </c>
      <c r="E2905" s="32" t="s">
        <v>495</v>
      </c>
      <c r="F2905" s="5" t="s">
        <v>412</v>
      </c>
      <c r="G2905" s="30" t="s">
        <v>1721</v>
      </c>
      <c r="H2905" s="30" t="s">
        <v>3</v>
      </c>
      <c r="I2905" s="37">
        <v>44662</v>
      </c>
      <c r="J2905" s="30" t="s">
        <v>1723</v>
      </c>
    </row>
    <row r="2906" spans="1:12" x14ac:dyDescent="0.2">
      <c r="B2906" s="30" t="s">
        <v>1332</v>
      </c>
      <c r="C2906" s="31" t="s">
        <v>314</v>
      </c>
      <c r="D2906" s="31" t="s">
        <v>1354</v>
      </c>
      <c r="E2906" s="32" t="s">
        <v>5556</v>
      </c>
      <c r="F2906" s="5" t="s">
        <v>1206</v>
      </c>
      <c r="G2906" s="30" t="s">
        <v>1740</v>
      </c>
      <c r="H2906" s="30" t="s">
        <v>3</v>
      </c>
      <c r="I2906" s="37">
        <v>44662</v>
      </c>
      <c r="J2906" s="30" t="s">
        <v>1723</v>
      </c>
    </row>
    <row r="2907" spans="1:12" x14ac:dyDescent="0.2">
      <c r="B2907" s="30" t="s">
        <v>1332</v>
      </c>
      <c r="C2907" s="31" t="s">
        <v>314</v>
      </c>
      <c r="D2907" s="31" t="s">
        <v>1354</v>
      </c>
      <c r="E2907" s="32" t="s">
        <v>465</v>
      </c>
      <c r="F2907" s="5" t="s">
        <v>500</v>
      </c>
      <c r="G2907" s="30" t="s">
        <v>5557</v>
      </c>
      <c r="H2907" s="30" t="s">
        <v>3</v>
      </c>
      <c r="I2907" s="37">
        <v>44662</v>
      </c>
      <c r="J2907" s="30" t="s">
        <v>1723</v>
      </c>
    </row>
    <row r="2908" spans="1:12" x14ac:dyDescent="0.2">
      <c r="B2908" s="30" t="s">
        <v>1332</v>
      </c>
      <c r="C2908" s="31" t="s">
        <v>314</v>
      </c>
      <c r="D2908" s="31" t="s">
        <v>1354</v>
      </c>
      <c r="E2908" s="32" t="s">
        <v>1763</v>
      </c>
      <c r="F2908" s="5" t="s">
        <v>1766</v>
      </c>
      <c r="G2908" s="30" t="s">
        <v>2623</v>
      </c>
      <c r="H2908" s="30" t="s">
        <v>3</v>
      </c>
      <c r="I2908" s="37">
        <v>44662</v>
      </c>
      <c r="J2908" s="30" t="s">
        <v>1723</v>
      </c>
    </row>
    <row r="2909" spans="1:12" x14ac:dyDescent="0.2">
      <c r="B2909" s="30" t="s">
        <v>1332</v>
      </c>
      <c r="C2909" s="31" t="s">
        <v>314</v>
      </c>
      <c r="D2909" s="31" t="s">
        <v>1354</v>
      </c>
      <c r="E2909" s="32" t="s">
        <v>1252</v>
      </c>
      <c r="F2909" s="5" t="s">
        <v>5558</v>
      </c>
      <c r="G2909" s="30" t="s">
        <v>5559</v>
      </c>
      <c r="H2909" s="30" t="s">
        <v>3</v>
      </c>
      <c r="I2909" s="37">
        <v>44662</v>
      </c>
      <c r="J2909" s="30" t="s">
        <v>1723</v>
      </c>
    </row>
    <row r="2910" spans="1:12" x14ac:dyDescent="0.2">
      <c r="B2910" s="30" t="s">
        <v>1500</v>
      </c>
      <c r="C2910" s="31" t="s">
        <v>314</v>
      </c>
      <c r="D2910" s="31" t="s">
        <v>1354</v>
      </c>
      <c r="E2910" s="32" t="s">
        <v>1252</v>
      </c>
      <c r="F2910" s="5" t="s">
        <v>314</v>
      </c>
      <c r="G2910" s="30" t="s">
        <v>2624</v>
      </c>
      <c r="H2910" s="30" t="s">
        <v>3</v>
      </c>
      <c r="I2910" s="37">
        <v>44662</v>
      </c>
      <c r="J2910" s="30" t="s">
        <v>1723</v>
      </c>
    </row>
    <row r="2911" spans="1:12" x14ac:dyDescent="0.2">
      <c r="B2911" s="30" t="s">
        <v>1500</v>
      </c>
      <c r="C2911" s="31" t="s">
        <v>314</v>
      </c>
      <c r="D2911" s="31" t="s">
        <v>1354</v>
      </c>
      <c r="E2911" s="32" t="s">
        <v>1252</v>
      </c>
      <c r="F2911" s="5" t="s">
        <v>314</v>
      </c>
      <c r="G2911" s="30" t="s">
        <v>2625</v>
      </c>
      <c r="H2911" s="30" t="s">
        <v>5560</v>
      </c>
      <c r="I2911" s="37">
        <v>44662</v>
      </c>
      <c r="J2911" s="30" t="s">
        <v>1723</v>
      </c>
      <c r="L2911" s="30" t="s">
        <v>672</v>
      </c>
    </row>
    <row r="2913" spans="1:12" x14ac:dyDescent="0.2">
      <c r="A2913" s="32" t="s">
        <v>32</v>
      </c>
    </row>
    <row r="2915" spans="1:12" x14ac:dyDescent="0.2">
      <c r="A2915" s="32" t="s">
        <v>32</v>
      </c>
    </row>
    <row r="2917" spans="1:12" x14ac:dyDescent="0.2">
      <c r="A2917" s="32" t="s">
        <v>5561</v>
      </c>
      <c r="B2917" s="30" t="s">
        <v>5562</v>
      </c>
      <c r="C2917" s="31" t="s">
        <v>5563</v>
      </c>
      <c r="D2917" s="31" t="s">
        <v>5564</v>
      </c>
      <c r="E2917" s="32" t="s">
        <v>5565</v>
      </c>
      <c r="F2917" s="5" t="s">
        <v>5566</v>
      </c>
      <c r="G2917" s="30" t="s">
        <v>5567</v>
      </c>
      <c r="H2917" s="30" t="s">
        <v>5568</v>
      </c>
      <c r="I2917" s="30" t="s">
        <v>5569</v>
      </c>
      <c r="J2917" s="30" t="s">
        <v>5570</v>
      </c>
      <c r="K2917" s="30" t="s">
        <v>5571</v>
      </c>
      <c r="L2917" s="30" t="s">
        <v>5572</v>
      </c>
    </row>
    <row r="2918" spans="1:12" x14ac:dyDescent="0.2">
      <c r="B2918" s="30" t="s">
        <v>5573</v>
      </c>
      <c r="C2918" s="31" t="s">
        <v>5574</v>
      </c>
      <c r="D2918" s="31" t="s">
        <v>5575</v>
      </c>
      <c r="E2918" s="32" t="s">
        <v>5576</v>
      </c>
      <c r="F2918" s="5" t="s">
        <v>5577</v>
      </c>
      <c r="G2918" s="30" t="s">
        <v>5578</v>
      </c>
      <c r="H2918" s="30" t="s">
        <v>5579</v>
      </c>
      <c r="I2918" s="37">
        <v>44662</v>
      </c>
      <c r="J2918" s="30" t="s">
        <v>5580</v>
      </c>
    </row>
    <row r="2919" spans="1:12" x14ac:dyDescent="0.2">
      <c r="A2919" s="32" t="s">
        <v>5581</v>
      </c>
      <c r="B2919" s="30" t="s">
        <v>5582</v>
      </c>
      <c r="C2919" s="31" t="s">
        <v>5583</v>
      </c>
      <c r="D2919" s="31" t="s">
        <v>5584</v>
      </c>
      <c r="E2919" s="32" t="s">
        <v>5585</v>
      </c>
      <c r="F2919" s="5" t="s">
        <v>327</v>
      </c>
      <c r="G2919" s="30" t="s">
        <v>5586</v>
      </c>
      <c r="H2919" s="30" t="s">
        <v>3</v>
      </c>
      <c r="I2919" s="30" t="s">
        <v>5587</v>
      </c>
      <c r="J2919" s="30" t="s">
        <v>1723</v>
      </c>
    </row>
    <row r="2920" spans="1:12" x14ac:dyDescent="0.2">
      <c r="A2920" s="32" t="s">
        <v>5588</v>
      </c>
      <c r="B2920" s="30" t="s">
        <v>1332</v>
      </c>
      <c r="C2920" s="31" t="s">
        <v>314</v>
      </c>
      <c r="D2920" s="31" t="s">
        <v>1354</v>
      </c>
      <c r="E2920" s="32" t="s">
        <v>615</v>
      </c>
      <c r="F2920" s="5" t="s">
        <v>5589</v>
      </c>
      <c r="G2920" s="30" t="s">
        <v>2631</v>
      </c>
      <c r="H2920" s="30" t="s">
        <v>3</v>
      </c>
      <c r="I2920" s="37">
        <v>44662</v>
      </c>
      <c r="J2920" s="30" t="s">
        <v>1723</v>
      </c>
      <c r="K2920" s="30" t="s">
        <v>5590</v>
      </c>
    </row>
    <row r="2921" spans="1:12" x14ac:dyDescent="0.2">
      <c r="B2921" s="30" t="s">
        <v>1332</v>
      </c>
      <c r="C2921" s="31" t="s">
        <v>314</v>
      </c>
      <c r="D2921" s="31" t="s">
        <v>1354</v>
      </c>
      <c r="E2921" s="32" t="s">
        <v>615</v>
      </c>
      <c r="F2921" s="5" t="s">
        <v>1034</v>
      </c>
      <c r="G2921" s="30" t="s">
        <v>5591</v>
      </c>
      <c r="H2921" s="30" t="s">
        <v>3</v>
      </c>
      <c r="I2921" s="37">
        <v>44662</v>
      </c>
      <c r="J2921" s="30" t="s">
        <v>1723</v>
      </c>
    </row>
    <row r="2922" spans="1:12" x14ac:dyDescent="0.2">
      <c r="B2922" s="30" t="s">
        <v>1332</v>
      </c>
      <c r="C2922" s="31" t="s">
        <v>314</v>
      </c>
      <c r="D2922" s="31" t="s">
        <v>1354</v>
      </c>
      <c r="E2922" s="32" t="s">
        <v>615</v>
      </c>
      <c r="F2922" s="5" t="s">
        <v>615</v>
      </c>
      <c r="G2922" s="30" t="s">
        <v>2634</v>
      </c>
      <c r="H2922" s="30" t="s">
        <v>5592</v>
      </c>
      <c r="I2922" s="37">
        <v>44662</v>
      </c>
      <c r="J2922" s="30" t="s">
        <v>1723</v>
      </c>
    </row>
    <row r="2923" spans="1:12" x14ac:dyDescent="0.2">
      <c r="B2923" s="30" t="s">
        <v>1332</v>
      </c>
      <c r="C2923" s="31" t="s">
        <v>314</v>
      </c>
      <c r="D2923" s="31" t="s">
        <v>1354</v>
      </c>
      <c r="E2923" s="32" t="s">
        <v>615</v>
      </c>
      <c r="F2923" s="5" t="s">
        <v>500</v>
      </c>
      <c r="G2923" s="30" t="s">
        <v>2635</v>
      </c>
      <c r="H2923" s="30" t="s">
        <v>3</v>
      </c>
      <c r="I2923" s="37">
        <v>44662</v>
      </c>
      <c r="J2923" s="30" t="s">
        <v>1723</v>
      </c>
    </row>
    <row r="2924" spans="1:12" x14ac:dyDescent="0.2">
      <c r="B2924" s="30" t="s">
        <v>1332</v>
      </c>
      <c r="C2924" s="31" t="s">
        <v>314</v>
      </c>
      <c r="D2924" s="31" t="s">
        <v>1354</v>
      </c>
      <c r="E2924" s="32" t="s">
        <v>615</v>
      </c>
      <c r="F2924" s="5" t="s">
        <v>73</v>
      </c>
      <c r="G2924" s="30" t="s">
        <v>1863</v>
      </c>
      <c r="H2924" s="30" t="s">
        <v>4415</v>
      </c>
      <c r="I2924" s="37">
        <v>44662</v>
      </c>
      <c r="J2924" s="30" t="s">
        <v>1864</v>
      </c>
    </row>
    <row r="2925" spans="1:12" x14ac:dyDescent="0.2">
      <c r="B2925" s="30" t="s">
        <v>1332</v>
      </c>
      <c r="C2925" s="31" t="s">
        <v>314</v>
      </c>
      <c r="D2925" s="31" t="s">
        <v>1354</v>
      </c>
      <c r="E2925" s="32" t="s">
        <v>1220</v>
      </c>
      <c r="F2925" s="5" t="s">
        <v>700</v>
      </c>
      <c r="G2925" s="30" t="s">
        <v>1107</v>
      </c>
      <c r="H2925" s="30" t="s">
        <v>3</v>
      </c>
      <c r="I2925" s="37">
        <v>44662</v>
      </c>
      <c r="J2925" s="30" t="s">
        <v>1864</v>
      </c>
    </row>
    <row r="2926" spans="1:12" x14ac:dyDescent="0.2">
      <c r="B2926" s="30" t="s">
        <v>1332</v>
      </c>
      <c r="C2926" s="31" t="s">
        <v>314</v>
      </c>
      <c r="D2926" s="31" t="s">
        <v>1354</v>
      </c>
      <c r="E2926" s="32" t="s">
        <v>1890</v>
      </c>
      <c r="F2926" s="5" t="s">
        <v>892</v>
      </c>
      <c r="G2926" s="30" t="s">
        <v>5593</v>
      </c>
      <c r="H2926" s="30" t="s">
        <v>3</v>
      </c>
      <c r="I2926" s="37">
        <v>44662</v>
      </c>
      <c r="J2926" s="30" t="s">
        <v>1864</v>
      </c>
    </row>
    <row r="2927" spans="1:12" x14ac:dyDescent="0.2">
      <c r="B2927" s="30" t="s">
        <v>1332</v>
      </c>
      <c r="C2927" s="31" t="s">
        <v>314</v>
      </c>
      <c r="D2927" s="31" t="s">
        <v>1354</v>
      </c>
      <c r="E2927" s="32" t="s">
        <v>1894</v>
      </c>
      <c r="F2927" s="5" t="s">
        <v>1252</v>
      </c>
      <c r="G2927" s="30" t="s">
        <v>2637</v>
      </c>
      <c r="H2927" s="30" t="s">
        <v>3</v>
      </c>
      <c r="I2927" s="37">
        <v>44662</v>
      </c>
      <c r="J2927" s="30" t="s">
        <v>1864</v>
      </c>
    </row>
    <row r="2928" spans="1:12" x14ac:dyDescent="0.2">
      <c r="B2928" s="30" t="s">
        <v>1332</v>
      </c>
      <c r="C2928" s="31" t="s">
        <v>314</v>
      </c>
      <c r="D2928" s="31" t="s">
        <v>1354</v>
      </c>
      <c r="E2928" s="32" t="s">
        <v>1894</v>
      </c>
      <c r="F2928" s="5" t="s">
        <v>1894</v>
      </c>
      <c r="G2928" s="30" t="s">
        <v>5594</v>
      </c>
      <c r="H2928" s="30" t="s">
        <v>119</v>
      </c>
      <c r="I2928" s="37">
        <v>44662</v>
      </c>
      <c r="J2928" s="30" t="s">
        <v>1864</v>
      </c>
    </row>
    <row r="2929" spans="1:10" x14ac:dyDescent="0.2">
      <c r="B2929" s="30" t="s">
        <v>1332</v>
      </c>
      <c r="C2929" s="31" t="s">
        <v>314</v>
      </c>
      <c r="D2929" s="31" t="s">
        <v>1354</v>
      </c>
      <c r="E2929" s="32" t="s">
        <v>1894</v>
      </c>
      <c r="F2929" s="5" t="s">
        <v>103</v>
      </c>
      <c r="G2929" s="30" t="s">
        <v>5595</v>
      </c>
      <c r="H2929" s="30" t="s">
        <v>3</v>
      </c>
      <c r="I2929" s="37">
        <v>44662</v>
      </c>
      <c r="J2929" s="30" t="s">
        <v>1864</v>
      </c>
    </row>
    <row r="2930" spans="1:10" x14ac:dyDescent="0.2">
      <c r="B2930" s="30" t="s">
        <v>4161</v>
      </c>
      <c r="C2930" s="31" t="s">
        <v>314</v>
      </c>
      <c r="D2930" s="31" t="s">
        <v>1354</v>
      </c>
      <c r="E2930" s="32" t="s">
        <v>5596</v>
      </c>
      <c r="F2930" s="5" t="s">
        <v>1921</v>
      </c>
      <c r="G2930" s="30" t="s">
        <v>5597</v>
      </c>
      <c r="H2930" s="30" t="s">
        <v>3</v>
      </c>
      <c r="I2930" s="37">
        <v>44662</v>
      </c>
      <c r="J2930" s="30" t="s">
        <v>1864</v>
      </c>
    </row>
    <row r="2931" spans="1:10" x14ac:dyDescent="0.2">
      <c r="B2931" s="30" t="s">
        <v>1332</v>
      </c>
      <c r="C2931" s="31" t="s">
        <v>314</v>
      </c>
      <c r="D2931" s="31" t="s">
        <v>1354</v>
      </c>
      <c r="E2931" s="32" t="s">
        <v>1936</v>
      </c>
      <c r="F2931" s="5" t="s">
        <v>779</v>
      </c>
      <c r="G2931" s="30" t="s">
        <v>1938</v>
      </c>
      <c r="H2931" s="30" t="s">
        <v>3</v>
      </c>
      <c r="I2931" s="37">
        <v>44662</v>
      </c>
      <c r="J2931" s="30" t="s">
        <v>1864</v>
      </c>
    </row>
    <row r="2932" spans="1:10" x14ac:dyDescent="0.2">
      <c r="B2932" s="30" t="s">
        <v>1332</v>
      </c>
      <c r="C2932" s="31" t="s">
        <v>314</v>
      </c>
      <c r="D2932" s="31" t="s">
        <v>1354</v>
      </c>
      <c r="E2932" s="32" t="s">
        <v>1942</v>
      </c>
      <c r="F2932" s="5" t="s">
        <v>146</v>
      </c>
      <c r="G2932" s="30" t="s">
        <v>5598</v>
      </c>
      <c r="H2932" s="30" t="s">
        <v>3</v>
      </c>
      <c r="I2932" s="37">
        <v>44662</v>
      </c>
      <c r="J2932" s="30" t="s">
        <v>1864</v>
      </c>
    </row>
    <row r="2933" spans="1:10" x14ac:dyDescent="0.2">
      <c r="B2933" s="30" t="s">
        <v>1332</v>
      </c>
      <c r="C2933" s="31" t="s">
        <v>314</v>
      </c>
      <c r="D2933" s="31" t="s">
        <v>1354</v>
      </c>
      <c r="E2933" s="32" t="s">
        <v>1055</v>
      </c>
      <c r="F2933" s="5" t="s">
        <v>247</v>
      </c>
      <c r="G2933" s="30" t="s">
        <v>5599</v>
      </c>
      <c r="H2933" s="30" t="s">
        <v>3</v>
      </c>
      <c r="I2933" s="37">
        <v>44662</v>
      </c>
      <c r="J2933" s="30" t="s">
        <v>1864</v>
      </c>
    </row>
    <row r="2934" spans="1:10" x14ac:dyDescent="0.2">
      <c r="B2934" s="30" t="s">
        <v>1332</v>
      </c>
      <c r="C2934" s="31" t="s">
        <v>314</v>
      </c>
      <c r="D2934" s="31" t="s">
        <v>1354</v>
      </c>
      <c r="E2934" s="32" t="s">
        <v>1055</v>
      </c>
      <c r="F2934" s="5" t="s">
        <v>1206</v>
      </c>
      <c r="G2934" s="30" t="s">
        <v>3025</v>
      </c>
      <c r="H2934" s="30" t="s">
        <v>3</v>
      </c>
      <c r="I2934" s="37">
        <v>44662</v>
      </c>
      <c r="J2934" s="30" t="s">
        <v>1864</v>
      </c>
    </row>
    <row r="2935" spans="1:10" x14ac:dyDescent="0.2">
      <c r="B2935" s="30" t="s">
        <v>1332</v>
      </c>
      <c r="C2935" s="31" t="s">
        <v>314</v>
      </c>
      <c r="D2935" s="31" t="s">
        <v>1354</v>
      </c>
      <c r="E2935" s="32" t="s">
        <v>1055</v>
      </c>
      <c r="F2935" s="5" t="s">
        <v>2121</v>
      </c>
      <c r="G2935" s="30" t="s">
        <v>3008</v>
      </c>
      <c r="H2935" s="30" t="s">
        <v>3</v>
      </c>
      <c r="I2935" s="37">
        <v>44662</v>
      </c>
      <c r="J2935" s="30" t="s">
        <v>1864</v>
      </c>
    </row>
    <row r="2936" spans="1:10" x14ac:dyDescent="0.2">
      <c r="B2936" s="30" t="s">
        <v>1332</v>
      </c>
      <c r="C2936" s="31" t="s">
        <v>314</v>
      </c>
      <c r="D2936" s="31" t="s">
        <v>1354</v>
      </c>
      <c r="E2936" s="32" t="s">
        <v>1055</v>
      </c>
      <c r="F2936" s="5" t="s">
        <v>590</v>
      </c>
      <c r="G2936" s="30" t="s">
        <v>2670</v>
      </c>
      <c r="H2936" s="30" t="s">
        <v>3</v>
      </c>
      <c r="I2936" s="37">
        <v>44662</v>
      </c>
      <c r="J2936" s="30" t="s">
        <v>1864</v>
      </c>
    </row>
    <row r="2937" spans="1:10" x14ac:dyDescent="0.2">
      <c r="B2937" s="30" t="s">
        <v>1332</v>
      </c>
      <c r="C2937" s="31" t="s">
        <v>314</v>
      </c>
      <c r="D2937" s="31" t="s">
        <v>1354</v>
      </c>
      <c r="E2937" s="32" t="s">
        <v>701</v>
      </c>
      <c r="F2937" s="5" t="s">
        <v>1734</v>
      </c>
      <c r="G2937" s="30" t="s">
        <v>2672</v>
      </c>
      <c r="H2937" s="30" t="s">
        <v>3</v>
      </c>
      <c r="I2937" s="37">
        <v>44662</v>
      </c>
      <c r="J2937" s="30" t="s">
        <v>1864</v>
      </c>
    </row>
    <row r="2938" spans="1:10" x14ac:dyDescent="0.2">
      <c r="B2938" s="30" t="s">
        <v>1332</v>
      </c>
      <c r="C2938" s="31" t="s">
        <v>314</v>
      </c>
      <c r="D2938" s="31" t="s">
        <v>1354</v>
      </c>
      <c r="E2938" s="32" t="s">
        <v>454</v>
      </c>
      <c r="F2938" s="5" t="s">
        <v>1665</v>
      </c>
      <c r="G2938" s="30" t="s">
        <v>5600</v>
      </c>
      <c r="H2938" s="30" t="s">
        <v>3</v>
      </c>
      <c r="I2938" s="37">
        <v>44662</v>
      </c>
      <c r="J2938" s="30" t="s">
        <v>1864</v>
      </c>
    </row>
    <row r="2939" spans="1:10" x14ac:dyDescent="0.2">
      <c r="A2939" s="32" t="s">
        <v>2073</v>
      </c>
      <c r="B2939" s="30" t="s">
        <v>1332</v>
      </c>
      <c r="C2939" s="31" t="s">
        <v>314</v>
      </c>
      <c r="D2939" s="31" t="s">
        <v>1354</v>
      </c>
      <c r="E2939" s="32" t="s">
        <v>454</v>
      </c>
      <c r="F2939" s="5" t="s">
        <v>398</v>
      </c>
      <c r="G2939" s="30" t="s">
        <v>5601</v>
      </c>
      <c r="H2939" s="30" t="s">
        <v>3</v>
      </c>
      <c r="I2939" s="37">
        <v>44662</v>
      </c>
      <c r="J2939" s="30" t="s">
        <v>2675</v>
      </c>
    </row>
    <row r="2940" spans="1:10" x14ac:dyDescent="0.2">
      <c r="B2940" s="30" t="s">
        <v>1332</v>
      </c>
      <c r="C2940" s="31" t="s">
        <v>314</v>
      </c>
      <c r="D2940" s="31" t="s">
        <v>1354</v>
      </c>
      <c r="E2940" s="32" t="s">
        <v>454</v>
      </c>
      <c r="F2940" s="5" t="s">
        <v>398</v>
      </c>
      <c r="G2940" s="30" t="s">
        <v>2676</v>
      </c>
      <c r="H2940" s="30" t="s">
        <v>3</v>
      </c>
      <c r="I2940" s="30" t="s">
        <v>5602</v>
      </c>
      <c r="J2940" s="30" t="s">
        <v>2675</v>
      </c>
    </row>
    <row r="2941" spans="1:10" x14ac:dyDescent="0.2">
      <c r="B2941" s="30" t="s">
        <v>1332</v>
      </c>
      <c r="C2941" s="31" t="s">
        <v>314</v>
      </c>
      <c r="D2941" s="31" t="s">
        <v>1354</v>
      </c>
      <c r="E2941" s="32" t="s">
        <v>454</v>
      </c>
      <c r="F2941" s="5" t="s">
        <v>398</v>
      </c>
      <c r="G2941" s="30" t="s">
        <v>5603</v>
      </c>
      <c r="H2941" s="30" t="s">
        <v>3</v>
      </c>
      <c r="I2941" s="37">
        <v>44662</v>
      </c>
      <c r="J2941" s="30" t="s">
        <v>2675</v>
      </c>
    </row>
    <row r="2943" spans="1:10" x14ac:dyDescent="0.2">
      <c r="A2943" s="32" t="s">
        <v>32</v>
      </c>
    </row>
    <row r="2945" spans="1:12" x14ac:dyDescent="0.2">
      <c r="A2945" s="32" t="s">
        <v>41</v>
      </c>
    </row>
    <row r="2947" spans="1:12" x14ac:dyDescent="0.2">
      <c r="A2947" s="32" t="s">
        <v>5604</v>
      </c>
      <c r="B2947" s="30" t="s">
        <v>5605</v>
      </c>
      <c r="C2947" s="31" t="s">
        <v>5606</v>
      </c>
      <c r="D2947" s="31" t="s">
        <v>5607</v>
      </c>
      <c r="E2947" s="32" t="s">
        <v>5608</v>
      </c>
      <c r="F2947" s="5" t="s">
        <v>5609</v>
      </c>
      <c r="G2947" s="30" t="s">
        <v>5610</v>
      </c>
      <c r="H2947" s="30" t="s">
        <v>5611</v>
      </c>
      <c r="I2947" s="30" t="s">
        <v>5612</v>
      </c>
      <c r="J2947" s="30" t="s">
        <v>5613</v>
      </c>
      <c r="K2947" s="30" t="s">
        <v>5614</v>
      </c>
      <c r="L2947" s="30" t="s">
        <v>5615</v>
      </c>
    </row>
    <row r="2948" spans="1:12" x14ac:dyDescent="0.2">
      <c r="B2948" s="30" t="s">
        <v>5616</v>
      </c>
      <c r="C2948" s="31" t="s">
        <v>5617</v>
      </c>
      <c r="D2948" s="31" t="s">
        <v>5618</v>
      </c>
      <c r="E2948" s="32" t="s">
        <v>5619</v>
      </c>
      <c r="F2948" s="5" t="s">
        <v>5620</v>
      </c>
      <c r="G2948" s="30" t="s">
        <v>5621</v>
      </c>
      <c r="H2948" s="30" t="s">
        <v>5622</v>
      </c>
      <c r="I2948" s="30" t="s">
        <v>5623</v>
      </c>
      <c r="J2948" s="30" t="s">
        <v>2675</v>
      </c>
      <c r="K2948" s="30" t="s">
        <v>5624</v>
      </c>
      <c r="L2948" s="30" t="s">
        <v>5625</v>
      </c>
    </row>
    <row r="2949" spans="1:12" x14ac:dyDescent="0.2">
      <c r="B2949" s="30" t="s">
        <v>5626</v>
      </c>
      <c r="C2949" s="31" t="s">
        <v>5627</v>
      </c>
      <c r="D2949" s="31" t="s">
        <v>5628</v>
      </c>
      <c r="E2949" s="32" t="s">
        <v>5629</v>
      </c>
      <c r="F2949" s="5" t="s">
        <v>5630</v>
      </c>
      <c r="G2949" s="30" t="s">
        <v>5631</v>
      </c>
      <c r="H2949" s="30" t="s">
        <v>5632</v>
      </c>
      <c r="I2949" s="30" t="s">
        <v>5633</v>
      </c>
      <c r="J2949" s="30" t="s">
        <v>5634</v>
      </c>
    </row>
    <row r="2950" spans="1:12" x14ac:dyDescent="0.2">
      <c r="A2950" s="32" t="s">
        <v>2334</v>
      </c>
      <c r="B2950" s="30" t="s">
        <v>4219</v>
      </c>
      <c r="C2950" s="31" t="s">
        <v>314</v>
      </c>
      <c r="D2950" s="31" t="s">
        <v>5635</v>
      </c>
      <c r="E2950" s="32" t="s">
        <v>795</v>
      </c>
      <c r="F2950" s="5" t="s">
        <v>5636</v>
      </c>
      <c r="G2950" s="30" t="s">
        <v>1107</v>
      </c>
      <c r="H2950" s="30" t="s">
        <v>5637</v>
      </c>
      <c r="I2950" s="37">
        <v>44662</v>
      </c>
      <c r="J2950" s="30" t="s">
        <v>2675</v>
      </c>
    </row>
    <row r="2951" spans="1:12" x14ac:dyDescent="0.2">
      <c r="A2951" s="32" t="s">
        <v>1553</v>
      </c>
      <c r="B2951" s="30" t="s">
        <v>1332</v>
      </c>
      <c r="C2951" s="31" t="s">
        <v>314</v>
      </c>
      <c r="D2951" s="31" t="s">
        <v>1354</v>
      </c>
      <c r="E2951" s="32" t="s">
        <v>795</v>
      </c>
      <c r="F2951" s="5" t="s">
        <v>192</v>
      </c>
      <c r="G2951" s="30" t="s">
        <v>1107</v>
      </c>
      <c r="H2951" s="30" t="s">
        <v>5638</v>
      </c>
      <c r="I2951" s="37">
        <v>44662</v>
      </c>
      <c r="J2951" s="30" t="s">
        <v>2675</v>
      </c>
    </row>
    <row r="2952" spans="1:12" x14ac:dyDescent="0.2">
      <c r="B2952" s="30" t="s">
        <v>1332</v>
      </c>
      <c r="C2952" s="31" t="s">
        <v>314</v>
      </c>
      <c r="D2952" s="31" t="s">
        <v>1354</v>
      </c>
      <c r="E2952" s="32" t="s">
        <v>795</v>
      </c>
      <c r="F2952" s="5" t="s">
        <v>192</v>
      </c>
      <c r="G2952" s="30" t="s">
        <v>1107</v>
      </c>
      <c r="H2952" s="30" t="s">
        <v>3</v>
      </c>
      <c r="I2952" s="37">
        <v>44662</v>
      </c>
      <c r="J2952" s="30" t="s">
        <v>2675</v>
      </c>
    </row>
    <row r="2953" spans="1:12" x14ac:dyDescent="0.2">
      <c r="B2953" s="30" t="s">
        <v>1332</v>
      </c>
      <c r="C2953" s="31" t="s">
        <v>1632</v>
      </c>
      <c r="D2953" s="31" t="s">
        <v>1354</v>
      </c>
      <c r="E2953" s="32" t="s">
        <v>795</v>
      </c>
      <c r="F2953" s="5" t="s">
        <v>192</v>
      </c>
      <c r="G2953" s="30" t="s">
        <v>5639</v>
      </c>
      <c r="H2953" s="30" t="s">
        <v>3</v>
      </c>
      <c r="I2953" s="37">
        <v>44662</v>
      </c>
      <c r="J2953" s="30" t="s">
        <v>2675</v>
      </c>
    </row>
    <row r="2954" spans="1:12" x14ac:dyDescent="0.2">
      <c r="B2954" s="30" t="s">
        <v>1332</v>
      </c>
      <c r="C2954" s="31" t="s">
        <v>314</v>
      </c>
      <c r="D2954" s="31" t="s">
        <v>1354</v>
      </c>
      <c r="E2954" s="32" t="s">
        <v>795</v>
      </c>
      <c r="F2954" s="5" t="s">
        <v>171</v>
      </c>
      <c r="G2954" s="30" t="s">
        <v>2689</v>
      </c>
      <c r="H2954" s="30" t="s">
        <v>3</v>
      </c>
      <c r="I2954" s="37">
        <v>44662</v>
      </c>
      <c r="J2954" s="30" t="s">
        <v>2675</v>
      </c>
    </row>
    <row r="2955" spans="1:12" x14ac:dyDescent="0.2">
      <c r="B2955" s="30" t="s">
        <v>1332</v>
      </c>
      <c r="C2955" s="31" t="s">
        <v>314</v>
      </c>
      <c r="D2955" s="31" t="s">
        <v>1354</v>
      </c>
      <c r="E2955" s="32" t="s">
        <v>795</v>
      </c>
      <c r="F2955" s="5" t="s">
        <v>590</v>
      </c>
      <c r="G2955" s="30" t="s">
        <v>2690</v>
      </c>
      <c r="H2955" s="30" t="s">
        <v>3</v>
      </c>
      <c r="I2955" s="37">
        <v>44662</v>
      </c>
      <c r="J2955" s="30" t="s">
        <v>2675</v>
      </c>
    </row>
    <row r="2956" spans="1:12" x14ac:dyDescent="0.2">
      <c r="B2956" s="30" t="s">
        <v>1332</v>
      </c>
      <c r="C2956" s="31" t="s">
        <v>314</v>
      </c>
      <c r="D2956" s="31" t="s">
        <v>5640</v>
      </c>
      <c r="E2956" s="32" t="s">
        <v>5641</v>
      </c>
      <c r="F2956" s="5" t="s">
        <v>120</v>
      </c>
      <c r="G2956" s="30" t="s">
        <v>5642</v>
      </c>
      <c r="H2956" s="30" t="s">
        <v>3</v>
      </c>
      <c r="I2956" s="37">
        <v>44662</v>
      </c>
      <c r="J2956" s="30" t="s">
        <v>2675</v>
      </c>
    </row>
    <row r="2957" spans="1:12" x14ac:dyDescent="0.2">
      <c r="B2957" s="30" t="s">
        <v>1332</v>
      </c>
      <c r="C2957" s="31" t="s">
        <v>314</v>
      </c>
      <c r="D2957" s="31" t="s">
        <v>1354</v>
      </c>
      <c r="E2957" s="32" t="s">
        <v>415</v>
      </c>
      <c r="F2957" s="5" t="s">
        <v>2506</v>
      </c>
      <c r="G2957" s="30" t="s">
        <v>2692</v>
      </c>
      <c r="H2957" s="30" t="s">
        <v>3</v>
      </c>
      <c r="I2957" s="37">
        <v>44662</v>
      </c>
      <c r="J2957" s="30" t="s">
        <v>2675</v>
      </c>
    </row>
    <row r="2958" spans="1:12" x14ac:dyDescent="0.2">
      <c r="B2958" s="30" t="s">
        <v>1332</v>
      </c>
      <c r="C2958" s="31" t="s">
        <v>4626</v>
      </c>
      <c r="D2958" s="31" t="s">
        <v>1354</v>
      </c>
      <c r="E2958" s="32" t="s">
        <v>408</v>
      </c>
      <c r="F2958" s="5" t="s">
        <v>2693</v>
      </c>
      <c r="G2958" s="30" t="s">
        <v>2694</v>
      </c>
      <c r="H2958" s="30" t="s">
        <v>3</v>
      </c>
      <c r="I2958" s="37">
        <v>44662</v>
      </c>
      <c r="J2958" s="30" t="s">
        <v>2675</v>
      </c>
    </row>
    <row r="2959" spans="1:12" x14ac:dyDescent="0.2">
      <c r="B2959" s="30" t="s">
        <v>1332</v>
      </c>
      <c r="C2959" s="31" t="s">
        <v>314</v>
      </c>
      <c r="D2959" s="31" t="s">
        <v>1354</v>
      </c>
      <c r="E2959" s="32" t="s">
        <v>974</v>
      </c>
      <c r="F2959" s="5" t="s">
        <v>1590</v>
      </c>
      <c r="G2959" s="30" t="s">
        <v>1107</v>
      </c>
      <c r="H2959" s="30" t="s">
        <v>3</v>
      </c>
      <c r="I2959" s="37">
        <v>44662</v>
      </c>
      <c r="J2959" s="30" t="s">
        <v>2675</v>
      </c>
    </row>
    <row r="2960" spans="1:12" x14ac:dyDescent="0.2">
      <c r="B2960" s="30" t="s">
        <v>1332</v>
      </c>
      <c r="C2960" s="31" t="s">
        <v>314</v>
      </c>
      <c r="D2960" s="31" t="s">
        <v>1354</v>
      </c>
      <c r="E2960" s="32" t="s">
        <v>974</v>
      </c>
      <c r="F2960" s="5" t="s">
        <v>3229</v>
      </c>
      <c r="G2960" s="30" t="s">
        <v>3230</v>
      </c>
      <c r="H2960" s="30" t="s">
        <v>3</v>
      </c>
      <c r="I2960" s="37">
        <v>44662</v>
      </c>
      <c r="J2960" s="30" t="s">
        <v>2874</v>
      </c>
    </row>
    <row r="2961" spans="1:10" x14ac:dyDescent="0.2">
      <c r="B2961" s="30" t="s">
        <v>1332</v>
      </c>
      <c r="C2961" s="31" t="s">
        <v>314</v>
      </c>
      <c r="D2961" s="31" t="s">
        <v>1354</v>
      </c>
      <c r="E2961" s="32" t="s">
        <v>2706</v>
      </c>
      <c r="F2961" s="5" t="s">
        <v>5643</v>
      </c>
      <c r="G2961" s="30" t="s">
        <v>2707</v>
      </c>
      <c r="H2961" s="30" t="s">
        <v>3</v>
      </c>
      <c r="I2961" s="37">
        <v>44662</v>
      </c>
      <c r="J2961" s="30" t="s">
        <v>2874</v>
      </c>
    </row>
    <row r="2962" spans="1:10" x14ac:dyDescent="0.2">
      <c r="B2962" s="30" t="s">
        <v>1332</v>
      </c>
      <c r="C2962" s="31" t="s">
        <v>314</v>
      </c>
      <c r="D2962" s="31" t="s">
        <v>1354</v>
      </c>
      <c r="E2962" s="32" t="s">
        <v>179</v>
      </c>
      <c r="F2962" s="5" t="s">
        <v>615</v>
      </c>
      <c r="G2962" s="30" t="s">
        <v>2344</v>
      </c>
      <c r="H2962" s="30" t="s">
        <v>3</v>
      </c>
      <c r="I2962" s="37">
        <v>44662</v>
      </c>
      <c r="J2962" s="30" t="s">
        <v>2874</v>
      </c>
    </row>
    <row r="2963" spans="1:10" x14ac:dyDescent="0.2">
      <c r="B2963" s="30" t="s">
        <v>1332</v>
      </c>
      <c r="C2963" s="31" t="s">
        <v>314</v>
      </c>
      <c r="D2963" s="31" t="s">
        <v>1354</v>
      </c>
      <c r="E2963" s="32" t="s">
        <v>3235</v>
      </c>
      <c r="F2963" s="5" t="s">
        <v>2121</v>
      </c>
      <c r="G2963" s="30" t="s">
        <v>5644</v>
      </c>
      <c r="H2963" s="30" t="s">
        <v>3</v>
      </c>
      <c r="I2963" s="37">
        <v>44662</v>
      </c>
      <c r="J2963" s="30" t="s">
        <v>2874</v>
      </c>
    </row>
    <row r="2964" spans="1:10" x14ac:dyDescent="0.2">
      <c r="B2964" s="30" t="s">
        <v>1332</v>
      </c>
      <c r="C2964" s="31" t="s">
        <v>314</v>
      </c>
      <c r="D2964" s="31" t="s">
        <v>1354</v>
      </c>
      <c r="E2964" s="32" t="s">
        <v>3235</v>
      </c>
      <c r="F2964" s="5" t="s">
        <v>1763</v>
      </c>
      <c r="G2964" s="30" t="s">
        <v>3245</v>
      </c>
      <c r="H2964" s="30" t="s">
        <v>3</v>
      </c>
      <c r="I2964" s="37">
        <v>44662</v>
      </c>
      <c r="J2964" s="30" t="s">
        <v>2874</v>
      </c>
    </row>
    <row r="2965" spans="1:10" x14ac:dyDescent="0.2">
      <c r="B2965" s="30" t="s">
        <v>1332</v>
      </c>
      <c r="C2965" s="31" t="s">
        <v>314</v>
      </c>
      <c r="D2965" s="31" t="s">
        <v>1354</v>
      </c>
      <c r="E2965" s="32" t="s">
        <v>3235</v>
      </c>
      <c r="F2965" s="5" t="s">
        <v>175</v>
      </c>
      <c r="G2965" s="30" t="s">
        <v>3249</v>
      </c>
      <c r="H2965" s="30" t="s">
        <v>3</v>
      </c>
      <c r="I2965" s="37">
        <v>44662</v>
      </c>
      <c r="J2965" s="30" t="s">
        <v>2874</v>
      </c>
    </row>
    <row r="2966" spans="1:10" x14ac:dyDescent="0.2">
      <c r="B2966" s="30" t="s">
        <v>1332</v>
      </c>
      <c r="C2966" s="31" t="s">
        <v>314</v>
      </c>
      <c r="D2966" s="31" t="s">
        <v>1354</v>
      </c>
      <c r="E2966" s="32" t="s">
        <v>285</v>
      </c>
      <c r="F2966" s="5" t="s">
        <v>186</v>
      </c>
      <c r="G2966" s="30" t="s">
        <v>5645</v>
      </c>
      <c r="H2966" s="30" t="s">
        <v>3</v>
      </c>
      <c r="I2966" s="37">
        <v>44662</v>
      </c>
      <c r="J2966" s="30" t="s">
        <v>2874</v>
      </c>
    </row>
    <row r="2967" spans="1:10" x14ac:dyDescent="0.2">
      <c r="B2967" s="30" t="s">
        <v>1332</v>
      </c>
      <c r="C2967" s="31" t="s">
        <v>314</v>
      </c>
      <c r="D2967" s="31" t="s">
        <v>1354</v>
      </c>
      <c r="E2967" s="32" t="s">
        <v>986</v>
      </c>
      <c r="F2967" s="5" t="s">
        <v>2121</v>
      </c>
      <c r="G2967" s="30" t="s">
        <v>5646</v>
      </c>
      <c r="H2967" s="30" t="s">
        <v>3</v>
      </c>
      <c r="I2967" s="37">
        <v>44662</v>
      </c>
      <c r="J2967" s="30" t="s">
        <v>2874</v>
      </c>
    </row>
    <row r="2968" spans="1:10" x14ac:dyDescent="0.2">
      <c r="B2968" s="30" t="s">
        <v>1332</v>
      </c>
      <c r="C2968" s="31" t="s">
        <v>314</v>
      </c>
      <c r="D2968" s="31" t="s">
        <v>1354</v>
      </c>
      <c r="E2968" s="32" t="s">
        <v>986</v>
      </c>
      <c r="F2968" s="5" t="s">
        <v>114</v>
      </c>
      <c r="G2968" s="30" t="s">
        <v>3293</v>
      </c>
      <c r="H2968" s="30" t="s">
        <v>3</v>
      </c>
      <c r="I2968" s="37">
        <v>44662</v>
      </c>
      <c r="J2968" s="30" t="s">
        <v>2874</v>
      </c>
    </row>
    <row r="2969" spans="1:10" x14ac:dyDescent="0.2">
      <c r="B2969" s="30" t="s">
        <v>1332</v>
      </c>
      <c r="C2969" s="31" t="s">
        <v>314</v>
      </c>
      <c r="D2969" s="31" t="s">
        <v>1354</v>
      </c>
      <c r="E2969" s="32" t="s">
        <v>986</v>
      </c>
      <c r="F2969" s="5" t="s">
        <v>2828</v>
      </c>
      <c r="G2969" s="30" t="s">
        <v>5647</v>
      </c>
      <c r="H2969" s="30" t="s">
        <v>3</v>
      </c>
      <c r="I2969" s="37">
        <v>44662</v>
      </c>
      <c r="J2969" s="30" t="s">
        <v>2874</v>
      </c>
    </row>
    <row r="2970" spans="1:10" x14ac:dyDescent="0.2">
      <c r="B2970" s="30" t="s">
        <v>1332</v>
      </c>
      <c r="C2970" s="31" t="s">
        <v>314</v>
      </c>
      <c r="D2970" s="31" t="s">
        <v>1354</v>
      </c>
      <c r="E2970" s="32" t="s">
        <v>1259</v>
      </c>
      <c r="F2970" s="5" t="s">
        <v>69</v>
      </c>
      <c r="G2970" s="30" t="s">
        <v>3344</v>
      </c>
      <c r="H2970" s="30" t="s">
        <v>3</v>
      </c>
      <c r="I2970" s="37">
        <v>44662</v>
      </c>
      <c r="J2970" s="30" t="s">
        <v>2874</v>
      </c>
    </row>
    <row r="2972" spans="1:10" x14ac:dyDescent="0.2">
      <c r="A2972" s="32" t="s">
        <v>60</v>
      </c>
    </row>
    <row r="2974" spans="1:10" x14ac:dyDescent="0.2">
      <c r="A2974" s="32" t="s">
        <v>32</v>
      </c>
    </row>
    <row r="2976" spans="1:10" x14ac:dyDescent="0.2">
      <c r="A2976" s="32" t="s">
        <v>41</v>
      </c>
    </row>
    <row r="2978" spans="1:13" x14ac:dyDescent="0.2">
      <c r="A2978" s="32" t="s">
        <v>60</v>
      </c>
    </row>
    <row r="2980" spans="1:13" x14ac:dyDescent="0.2">
      <c r="A2980" s="32" t="s">
        <v>41</v>
      </c>
    </row>
    <row r="2982" spans="1:13" x14ac:dyDescent="0.2">
      <c r="A2982" s="32" t="s">
        <v>1553</v>
      </c>
    </row>
    <row r="2984" spans="1:13" x14ac:dyDescent="0.2">
      <c r="A2984" s="32" t="s">
        <v>32</v>
      </c>
    </row>
    <row r="2986" spans="1:13" x14ac:dyDescent="0.2">
      <c r="A2986" s="32" t="s">
        <v>41</v>
      </c>
    </row>
    <row r="2988" spans="1:13" x14ac:dyDescent="0.2">
      <c r="A2988" s="32" t="s">
        <v>5648</v>
      </c>
    </row>
    <row r="2990" spans="1:13" x14ac:dyDescent="0.2">
      <c r="A2990" s="32" t="s">
        <v>60</v>
      </c>
    </row>
    <row r="2992" spans="1:13" x14ac:dyDescent="0.2">
      <c r="B2992" s="30" t="s">
        <v>5649</v>
      </c>
      <c r="C2992" s="31" t="s">
        <v>5650</v>
      </c>
      <c r="F2992" s="5" t="s">
        <v>5651</v>
      </c>
      <c r="H2992" s="30" t="s">
        <v>5652</v>
      </c>
      <c r="I2992" s="30" t="s">
        <v>5653</v>
      </c>
      <c r="J2992" s="30" t="s">
        <v>5654</v>
      </c>
      <c r="K2992" s="30" t="s">
        <v>5655</v>
      </c>
      <c r="M2992" s="30" t="s">
        <v>5656</v>
      </c>
    </row>
    <row r="2993" spans="1:13" x14ac:dyDescent="0.2">
      <c r="B2993" s="30" t="s">
        <v>5657</v>
      </c>
      <c r="C2993" s="31" t="s">
        <v>5658</v>
      </c>
      <c r="E2993" s="32" t="s">
        <v>5659</v>
      </c>
      <c r="G2993" s="30" t="s">
        <v>5660</v>
      </c>
      <c r="H2993" s="30" t="s">
        <v>5661</v>
      </c>
      <c r="J2993" s="30" t="s">
        <v>5662</v>
      </c>
      <c r="K2993" s="30" t="s">
        <v>5663</v>
      </c>
      <c r="L2993" s="30" t="s">
        <v>5664</v>
      </c>
      <c r="M2993" s="30" t="s">
        <v>5665</v>
      </c>
    </row>
    <row r="2994" spans="1:13" x14ac:dyDescent="0.2">
      <c r="B2994" s="30" t="s">
        <v>5666</v>
      </c>
      <c r="C2994" s="31" t="s">
        <v>5667</v>
      </c>
      <c r="D2994" s="31" t="s">
        <v>314</v>
      </c>
      <c r="E2994" s="32" t="s">
        <v>5668</v>
      </c>
      <c r="F2994" s="5" t="s">
        <v>5669</v>
      </c>
      <c r="G2994" s="30" t="s">
        <v>5670</v>
      </c>
      <c r="H2994" s="30" t="s">
        <v>5671</v>
      </c>
      <c r="I2994" s="30" t="s">
        <v>5672</v>
      </c>
      <c r="J2994" s="30" t="s">
        <v>5673</v>
      </c>
      <c r="K2994" s="30" t="s">
        <v>2874</v>
      </c>
      <c r="M2994" s="30">
        <v>-1</v>
      </c>
    </row>
    <row r="2995" spans="1:13" x14ac:dyDescent="0.2">
      <c r="C2995" s="31" t="s">
        <v>3085</v>
      </c>
      <c r="D2995" s="31" t="s">
        <v>4626</v>
      </c>
      <c r="E2995" s="32" t="s">
        <v>3247</v>
      </c>
      <c r="F2995" s="5" t="s">
        <v>5674</v>
      </c>
      <c r="G2995" s="30" t="s">
        <v>5675</v>
      </c>
      <c r="H2995" s="30" t="s">
        <v>2574</v>
      </c>
      <c r="I2995" s="30" t="s">
        <v>3</v>
      </c>
      <c r="J2995" s="30" t="s">
        <v>5676</v>
      </c>
      <c r="K2995" s="30" t="s">
        <v>2874</v>
      </c>
    </row>
    <row r="2996" spans="1:13" x14ac:dyDescent="0.2">
      <c r="C2996" s="31" t="s">
        <v>1332</v>
      </c>
      <c r="D2996" s="31" t="s">
        <v>314</v>
      </c>
      <c r="E2996" s="32" t="s">
        <v>5677</v>
      </c>
      <c r="F2996" s="5" t="s">
        <v>897</v>
      </c>
      <c r="G2996" s="30" t="s">
        <v>615</v>
      </c>
      <c r="H2996" s="30" t="s">
        <v>5678</v>
      </c>
      <c r="I2996" s="30" t="s">
        <v>33</v>
      </c>
      <c r="J2996" s="37">
        <v>44662</v>
      </c>
      <c r="K2996" s="30" t="s">
        <v>2874</v>
      </c>
    </row>
    <row r="2997" spans="1:13" x14ac:dyDescent="0.2">
      <c r="A2997" s="32" t="s">
        <v>2334</v>
      </c>
      <c r="C2997" s="31" t="s">
        <v>1332</v>
      </c>
      <c r="D2997" s="31" t="s">
        <v>314</v>
      </c>
      <c r="E2997" s="32" t="s">
        <v>1354</v>
      </c>
      <c r="F2997" s="5" t="s">
        <v>1056</v>
      </c>
      <c r="G2997" s="30" t="s">
        <v>5679</v>
      </c>
      <c r="H2997" s="30" t="s">
        <v>5680</v>
      </c>
      <c r="I2997" s="30" t="s">
        <v>3</v>
      </c>
      <c r="J2997" s="37">
        <v>44662</v>
      </c>
      <c r="K2997" s="30" t="s">
        <v>2874</v>
      </c>
    </row>
    <row r="2998" spans="1:13" x14ac:dyDescent="0.2">
      <c r="C2998" s="31" t="s">
        <v>1332</v>
      </c>
      <c r="D2998" s="31" t="s">
        <v>314</v>
      </c>
      <c r="E2998" s="32" t="s">
        <v>1354</v>
      </c>
      <c r="F2998" s="5" t="s">
        <v>1056</v>
      </c>
      <c r="G2998" s="30" t="s">
        <v>82</v>
      </c>
      <c r="H2998" s="30" t="s">
        <v>1563</v>
      </c>
      <c r="I2998" s="30" t="s">
        <v>3</v>
      </c>
      <c r="J2998" s="30" t="s">
        <v>4624</v>
      </c>
      <c r="K2998" s="30" t="s">
        <v>2710</v>
      </c>
    </row>
    <row r="2999" spans="1:13" x14ac:dyDescent="0.2">
      <c r="C2999" s="31" t="s">
        <v>1332</v>
      </c>
      <c r="D2999" s="31" t="s">
        <v>314</v>
      </c>
      <c r="E2999" s="32" t="s">
        <v>1354</v>
      </c>
      <c r="F2999" s="5" t="s">
        <v>3497</v>
      </c>
      <c r="G2999" s="30" t="s">
        <v>1921</v>
      </c>
      <c r="H2999" s="30" t="s">
        <v>2437</v>
      </c>
      <c r="I2999" s="30" t="s">
        <v>3</v>
      </c>
      <c r="J2999" s="37">
        <v>44662</v>
      </c>
      <c r="K2999" s="30" t="s">
        <v>2710</v>
      </c>
    </row>
    <row r="3000" spans="1:13" x14ac:dyDescent="0.2">
      <c r="C3000" s="31" t="s">
        <v>1332</v>
      </c>
      <c r="D3000" s="31" t="s">
        <v>314</v>
      </c>
      <c r="E3000" s="32" t="s">
        <v>1354</v>
      </c>
      <c r="F3000" s="5" t="s">
        <v>3497</v>
      </c>
      <c r="G3000" s="30" t="s">
        <v>1921</v>
      </c>
      <c r="H3000" s="30" t="s">
        <v>5681</v>
      </c>
      <c r="I3000" s="30" t="s">
        <v>3</v>
      </c>
      <c r="J3000" s="37">
        <v>44662</v>
      </c>
      <c r="K3000" s="30" t="s">
        <v>2710</v>
      </c>
    </row>
    <row r="3001" spans="1:13" x14ac:dyDescent="0.2">
      <c r="C3001" s="31" t="s">
        <v>1332</v>
      </c>
      <c r="D3001" s="31" t="s">
        <v>314</v>
      </c>
      <c r="E3001" s="32" t="s">
        <v>1354</v>
      </c>
      <c r="F3001" s="5" t="s">
        <v>3497</v>
      </c>
      <c r="G3001" s="30" t="s">
        <v>1302</v>
      </c>
      <c r="H3001" s="30" t="s">
        <v>2785</v>
      </c>
      <c r="I3001" s="30" t="s">
        <v>3</v>
      </c>
      <c r="J3001" s="37">
        <v>44662</v>
      </c>
      <c r="K3001" s="30" t="s">
        <v>2710</v>
      </c>
    </row>
    <row r="3002" spans="1:13" x14ac:dyDescent="0.2">
      <c r="C3002" s="31" t="s">
        <v>1332</v>
      </c>
      <c r="D3002" s="31" t="s">
        <v>314</v>
      </c>
      <c r="E3002" s="32" t="s">
        <v>1354</v>
      </c>
      <c r="F3002" s="5" t="s">
        <v>3497</v>
      </c>
      <c r="G3002" s="30" t="s">
        <v>800</v>
      </c>
      <c r="H3002" s="30" t="s">
        <v>5682</v>
      </c>
      <c r="I3002" s="30" t="s">
        <v>3</v>
      </c>
      <c r="J3002" s="37">
        <v>44662</v>
      </c>
      <c r="K3002" s="30" t="s">
        <v>2710</v>
      </c>
    </row>
    <row r="3003" spans="1:13" x14ac:dyDescent="0.2">
      <c r="C3003" s="31" t="s">
        <v>1332</v>
      </c>
      <c r="D3003" s="31" t="s">
        <v>314</v>
      </c>
      <c r="E3003" s="32" t="s">
        <v>1354</v>
      </c>
      <c r="F3003" s="5" t="s">
        <v>3497</v>
      </c>
      <c r="G3003" s="30" t="s">
        <v>604</v>
      </c>
      <c r="H3003" s="30" t="s">
        <v>3525</v>
      </c>
      <c r="I3003" s="30" t="s">
        <v>3</v>
      </c>
      <c r="J3003" s="37">
        <v>44662</v>
      </c>
      <c r="K3003" s="30" t="s">
        <v>2710</v>
      </c>
    </row>
    <row r="3004" spans="1:13" x14ac:dyDescent="0.2">
      <c r="C3004" s="31" t="s">
        <v>1332</v>
      </c>
      <c r="D3004" s="31" t="s">
        <v>3228</v>
      </c>
      <c r="E3004" s="32" t="s">
        <v>1354</v>
      </c>
      <c r="F3004" s="5" t="s">
        <v>3497</v>
      </c>
      <c r="G3004" s="30" t="s">
        <v>700</v>
      </c>
      <c r="H3004" s="30" t="s">
        <v>5683</v>
      </c>
      <c r="I3004" s="30" t="s">
        <v>3</v>
      </c>
      <c r="J3004" s="37">
        <v>44662</v>
      </c>
      <c r="K3004" s="30" t="s">
        <v>2710</v>
      </c>
    </row>
    <row r="3005" spans="1:13" x14ac:dyDescent="0.2">
      <c r="C3005" s="31" t="s">
        <v>1332</v>
      </c>
      <c r="D3005" s="31" t="s">
        <v>314</v>
      </c>
      <c r="E3005" s="32" t="s">
        <v>1354</v>
      </c>
      <c r="F3005" s="5" t="s">
        <v>3497</v>
      </c>
      <c r="G3005" s="30" t="s">
        <v>800</v>
      </c>
      <c r="H3005" s="30" t="s">
        <v>5684</v>
      </c>
      <c r="I3005" s="30" t="s">
        <v>3</v>
      </c>
      <c r="J3005" s="30" t="s">
        <v>5685</v>
      </c>
    </row>
    <row r="3006" spans="1:13" x14ac:dyDescent="0.2">
      <c r="C3006" s="31" t="s">
        <v>1332</v>
      </c>
      <c r="D3006" s="31" t="s">
        <v>314</v>
      </c>
      <c r="E3006" s="32" t="s">
        <v>1354</v>
      </c>
      <c r="F3006" s="5" t="s">
        <v>4110</v>
      </c>
      <c r="G3006" s="30" t="s">
        <v>2973</v>
      </c>
      <c r="H3006" s="30" t="s">
        <v>5686</v>
      </c>
      <c r="I3006" s="30" t="s">
        <v>3</v>
      </c>
      <c r="J3006" s="30" t="s">
        <v>5685</v>
      </c>
    </row>
    <row r="3007" spans="1:13" x14ac:dyDescent="0.2">
      <c r="C3007" s="31" t="s">
        <v>1332</v>
      </c>
      <c r="D3007" s="31" t="s">
        <v>314</v>
      </c>
      <c r="E3007" s="32" t="s">
        <v>1354</v>
      </c>
      <c r="F3007" s="5" t="s">
        <v>4110</v>
      </c>
      <c r="G3007" s="30" t="s">
        <v>5687</v>
      </c>
      <c r="H3007" s="30" t="s">
        <v>5688</v>
      </c>
      <c r="I3007" s="30" t="s">
        <v>3</v>
      </c>
      <c r="J3007" s="37">
        <v>44662</v>
      </c>
      <c r="K3007" s="30" t="s">
        <v>2710</v>
      </c>
      <c r="L3007" s="30" t="s">
        <v>54</v>
      </c>
    </row>
    <row r="3008" spans="1:13" x14ac:dyDescent="0.2">
      <c r="C3008" s="31" t="s">
        <v>1332</v>
      </c>
      <c r="D3008" s="31" t="s">
        <v>314</v>
      </c>
      <c r="E3008" s="32" t="s">
        <v>1354</v>
      </c>
      <c r="F3008" s="5" t="s">
        <v>398</v>
      </c>
      <c r="G3008" s="30" t="s">
        <v>1909</v>
      </c>
      <c r="H3008" s="30" t="s">
        <v>2712</v>
      </c>
      <c r="I3008" s="30" t="s">
        <v>3</v>
      </c>
      <c r="J3008" s="37">
        <v>44662</v>
      </c>
      <c r="K3008" s="30" t="s">
        <v>2710</v>
      </c>
    </row>
    <row r="3009" spans="1:14" x14ac:dyDescent="0.2">
      <c r="C3009" s="31" t="s">
        <v>1332</v>
      </c>
      <c r="D3009" s="31" t="s">
        <v>314</v>
      </c>
      <c r="E3009" s="32" t="s">
        <v>1354</v>
      </c>
      <c r="F3009" s="5" t="s">
        <v>398</v>
      </c>
      <c r="G3009" s="30" t="s">
        <v>2241</v>
      </c>
      <c r="H3009" s="30" t="s">
        <v>5689</v>
      </c>
      <c r="I3009" s="30" t="s">
        <v>3</v>
      </c>
      <c r="J3009" s="37">
        <v>44662</v>
      </c>
      <c r="K3009" s="30" t="s">
        <v>2710</v>
      </c>
    </row>
    <row r="3010" spans="1:14" x14ac:dyDescent="0.2">
      <c r="C3010" s="31" t="s">
        <v>1332</v>
      </c>
      <c r="D3010" s="31" t="s">
        <v>314</v>
      </c>
      <c r="E3010" s="32" t="s">
        <v>1354</v>
      </c>
      <c r="F3010" s="5" t="s">
        <v>398</v>
      </c>
      <c r="G3010" s="30" t="s">
        <v>2241</v>
      </c>
      <c r="H3010" s="30" t="s">
        <v>2283</v>
      </c>
      <c r="I3010" s="30" t="s">
        <v>3</v>
      </c>
      <c r="J3010" s="37">
        <v>44662</v>
      </c>
      <c r="K3010" s="30" t="s">
        <v>2710</v>
      </c>
    </row>
    <row r="3011" spans="1:14" x14ac:dyDescent="0.2">
      <c r="C3011" s="31" t="s">
        <v>1332</v>
      </c>
      <c r="D3011" s="31" t="s">
        <v>314</v>
      </c>
      <c r="E3011" s="32" t="s">
        <v>1354</v>
      </c>
      <c r="F3011" s="5" t="s">
        <v>239</v>
      </c>
      <c r="G3011" s="30" t="s">
        <v>1921</v>
      </c>
      <c r="H3011" s="30" t="s">
        <v>2718</v>
      </c>
      <c r="I3011" s="30" t="s">
        <v>3</v>
      </c>
      <c r="J3011" s="37">
        <v>44662</v>
      </c>
      <c r="K3011" s="30" t="s">
        <v>2710</v>
      </c>
    </row>
    <row r="3012" spans="1:14" x14ac:dyDescent="0.2">
      <c r="C3012" s="31" t="s">
        <v>1332</v>
      </c>
      <c r="D3012" s="31" t="s">
        <v>314</v>
      </c>
      <c r="E3012" s="32" t="s">
        <v>1354</v>
      </c>
      <c r="F3012" s="5" t="s">
        <v>239</v>
      </c>
      <c r="G3012" s="30" t="s">
        <v>287</v>
      </c>
      <c r="H3012" s="30" t="s">
        <v>3574</v>
      </c>
      <c r="I3012" s="30" t="s">
        <v>3</v>
      </c>
      <c r="J3012" s="37">
        <v>44662</v>
      </c>
      <c r="K3012" s="30" t="s">
        <v>2710</v>
      </c>
    </row>
    <row r="3013" spans="1:14" x14ac:dyDescent="0.2">
      <c r="C3013" s="31" t="s">
        <v>1332</v>
      </c>
      <c r="D3013" s="31" t="s">
        <v>314</v>
      </c>
      <c r="E3013" s="32" t="s">
        <v>1354</v>
      </c>
      <c r="F3013" s="5" t="s">
        <v>239</v>
      </c>
      <c r="G3013" s="30" t="s">
        <v>889</v>
      </c>
      <c r="H3013" s="30" t="s">
        <v>5690</v>
      </c>
      <c r="I3013" s="30" t="s">
        <v>3</v>
      </c>
      <c r="J3013" s="37">
        <v>44662</v>
      </c>
      <c r="K3013" s="30" t="s">
        <v>2710</v>
      </c>
    </row>
    <row r="3014" spans="1:14" x14ac:dyDescent="0.2">
      <c r="C3014" s="31" t="s">
        <v>1332</v>
      </c>
      <c r="D3014" s="31" t="s">
        <v>314</v>
      </c>
      <c r="E3014" s="32" t="s">
        <v>1354</v>
      </c>
      <c r="F3014" s="5" t="s">
        <v>2190</v>
      </c>
      <c r="G3014" s="30" t="s">
        <v>1921</v>
      </c>
      <c r="H3014" s="30" t="s">
        <v>2722</v>
      </c>
      <c r="I3014" s="30" t="s">
        <v>3</v>
      </c>
      <c r="J3014" s="37">
        <v>44662</v>
      </c>
      <c r="K3014" s="30" t="s">
        <v>2710</v>
      </c>
    </row>
    <row r="3015" spans="1:14" x14ac:dyDescent="0.2">
      <c r="C3015" s="31" t="s">
        <v>1332</v>
      </c>
      <c r="D3015" s="31" t="s">
        <v>314</v>
      </c>
      <c r="E3015" s="32" t="s">
        <v>1354</v>
      </c>
      <c r="F3015" s="5" t="s">
        <v>2190</v>
      </c>
      <c r="G3015" s="30" t="s">
        <v>2723</v>
      </c>
      <c r="H3015" s="30" t="s">
        <v>3582</v>
      </c>
      <c r="I3015" s="30" t="s">
        <v>3</v>
      </c>
      <c r="J3015" s="37">
        <v>44662</v>
      </c>
      <c r="K3015" s="30" t="s">
        <v>2710</v>
      </c>
    </row>
    <row r="3016" spans="1:14" x14ac:dyDescent="0.2">
      <c r="C3016" s="31" t="s">
        <v>1332</v>
      </c>
      <c r="D3016" s="31" t="s">
        <v>314</v>
      </c>
      <c r="E3016" s="32" t="s">
        <v>1354</v>
      </c>
      <c r="F3016" s="5" t="s">
        <v>5691</v>
      </c>
      <c r="G3016" s="30" t="s">
        <v>171</v>
      </c>
      <c r="H3016" s="30" t="s">
        <v>3582</v>
      </c>
      <c r="I3016" s="30" t="s">
        <v>3</v>
      </c>
      <c r="J3016" s="37">
        <v>44662</v>
      </c>
      <c r="K3016" s="30" t="s">
        <v>2710</v>
      </c>
    </row>
    <row r="3017" spans="1:14" x14ac:dyDescent="0.2">
      <c r="C3017" s="31" t="s">
        <v>1332</v>
      </c>
      <c r="D3017" s="31" t="s">
        <v>314</v>
      </c>
      <c r="E3017" s="32" t="s">
        <v>1354</v>
      </c>
      <c r="F3017" s="5" t="s">
        <v>271</v>
      </c>
      <c r="G3017" s="30" t="s">
        <v>503</v>
      </c>
      <c r="H3017" s="30" t="s">
        <v>5692</v>
      </c>
      <c r="I3017" s="30" t="s">
        <v>3</v>
      </c>
      <c r="J3017" s="37">
        <v>44662</v>
      </c>
      <c r="K3017" s="30" t="s">
        <v>2710</v>
      </c>
    </row>
    <row r="3019" spans="1:14" x14ac:dyDescent="0.2">
      <c r="A3019" s="32" t="s">
        <v>41</v>
      </c>
    </row>
    <row r="3021" spans="1:14" x14ac:dyDescent="0.2">
      <c r="B3021" s="30" t="s">
        <v>5693</v>
      </c>
      <c r="C3021" s="31" t="s">
        <v>5694</v>
      </c>
      <c r="D3021" s="31" t="s">
        <v>5695</v>
      </c>
      <c r="E3021" s="32" t="s">
        <v>5696</v>
      </c>
      <c r="F3021" s="5" t="s">
        <v>5697</v>
      </c>
      <c r="G3021" s="30" t="s">
        <v>5698</v>
      </c>
      <c r="H3021" s="30" t="s">
        <v>5699</v>
      </c>
      <c r="I3021" s="30" t="s">
        <v>5700</v>
      </c>
      <c r="J3021" s="30" t="s">
        <v>5701</v>
      </c>
      <c r="K3021" s="30" t="s">
        <v>5702</v>
      </c>
      <c r="L3021" s="30" t="s">
        <v>5703</v>
      </c>
      <c r="M3021" s="30" t="s">
        <v>5704</v>
      </c>
      <c r="N3021" s="30" t="s">
        <v>5705</v>
      </c>
    </row>
    <row r="3022" spans="1:14" x14ac:dyDescent="0.2">
      <c r="A3022" s="32" t="s">
        <v>5706</v>
      </c>
      <c r="B3022" s="30" t="s">
        <v>5707</v>
      </c>
      <c r="D3022" s="31" t="s">
        <v>5708</v>
      </c>
      <c r="E3022" s="32" t="s">
        <v>5709</v>
      </c>
      <c r="F3022" s="5" t="s">
        <v>5710</v>
      </c>
      <c r="H3022" s="30" t="s">
        <v>5711</v>
      </c>
      <c r="I3022" s="30" t="s">
        <v>5712</v>
      </c>
      <c r="K3022" s="30" t="s">
        <v>5713</v>
      </c>
    </row>
    <row r="3023" spans="1:14" x14ac:dyDescent="0.2">
      <c r="D3023" s="31" t="s">
        <v>5714</v>
      </c>
      <c r="E3023" s="32" t="s">
        <v>5715</v>
      </c>
      <c r="H3023" s="30" t="s">
        <v>5716</v>
      </c>
      <c r="I3023" s="30" t="s">
        <v>5717</v>
      </c>
      <c r="J3023" s="30" t="s">
        <v>5718</v>
      </c>
      <c r="K3023" s="30" t="s">
        <v>5719</v>
      </c>
      <c r="L3023" s="30" t="s">
        <v>5720</v>
      </c>
    </row>
    <row r="3024" spans="1:14" x14ac:dyDescent="0.2">
      <c r="A3024" s="32" t="s">
        <v>5721</v>
      </c>
      <c r="B3024" s="30" t="s">
        <v>5722</v>
      </c>
      <c r="D3024" s="31" t="s">
        <v>5723</v>
      </c>
      <c r="E3024" s="32" t="s">
        <v>5724</v>
      </c>
      <c r="F3024" s="5" t="s">
        <v>5725</v>
      </c>
      <c r="H3024" s="30" t="s">
        <v>296</v>
      </c>
      <c r="I3024" s="30" t="s">
        <v>5726</v>
      </c>
      <c r="J3024" s="30" t="s">
        <v>5727</v>
      </c>
      <c r="K3024" s="30" t="s">
        <v>5728</v>
      </c>
      <c r="L3024" s="30" t="s">
        <v>5729</v>
      </c>
    </row>
    <row r="3025" spans="1:13" x14ac:dyDescent="0.2">
      <c r="A3025" s="32" t="s">
        <v>5730</v>
      </c>
      <c r="B3025" s="30" t="s">
        <v>5731</v>
      </c>
      <c r="D3025" s="31" t="s">
        <v>5732</v>
      </c>
      <c r="E3025" s="32" t="s">
        <v>1354</v>
      </c>
      <c r="F3025" s="5" t="s">
        <v>186</v>
      </c>
      <c r="H3025" s="30" t="s">
        <v>136</v>
      </c>
      <c r="I3025" s="30" t="s">
        <v>5733</v>
      </c>
      <c r="J3025" s="30" t="s">
        <v>3</v>
      </c>
      <c r="K3025" s="30" t="s">
        <v>5734</v>
      </c>
      <c r="L3025" s="30" t="s">
        <v>2729</v>
      </c>
    </row>
    <row r="3026" spans="1:13" x14ac:dyDescent="0.2">
      <c r="B3026" s="30" t="s">
        <v>5735</v>
      </c>
      <c r="D3026" s="31" t="s">
        <v>3745</v>
      </c>
      <c r="E3026" s="32" t="s">
        <v>5736</v>
      </c>
      <c r="F3026" s="5" t="s">
        <v>5737</v>
      </c>
      <c r="H3026" s="30" t="s">
        <v>296</v>
      </c>
      <c r="I3026" s="30" t="s">
        <v>5738</v>
      </c>
      <c r="J3026" s="30" t="s">
        <v>3</v>
      </c>
      <c r="K3026" s="37">
        <v>44662</v>
      </c>
      <c r="L3026" s="30" t="s">
        <v>5739</v>
      </c>
    </row>
    <row r="3027" spans="1:13" x14ac:dyDescent="0.2">
      <c r="A3027" s="32" t="s">
        <v>32</v>
      </c>
      <c r="B3027" s="30" t="s">
        <v>5740</v>
      </c>
      <c r="D3027" s="31" t="s">
        <v>314</v>
      </c>
      <c r="E3027" s="32" t="s">
        <v>1354</v>
      </c>
      <c r="F3027" s="5" t="s">
        <v>1771</v>
      </c>
      <c r="H3027" s="30" t="s">
        <v>615</v>
      </c>
      <c r="I3027" s="30" t="s">
        <v>2742</v>
      </c>
      <c r="J3027" s="30" t="s">
        <v>3</v>
      </c>
      <c r="K3027" s="37">
        <v>44662</v>
      </c>
      <c r="L3027" s="30" t="s">
        <v>2729</v>
      </c>
    </row>
    <row r="3028" spans="1:13" x14ac:dyDescent="0.2">
      <c r="A3028" s="32" t="s">
        <v>1222</v>
      </c>
      <c r="B3028" s="30" t="s">
        <v>1332</v>
      </c>
      <c r="D3028" s="31" t="s">
        <v>314</v>
      </c>
      <c r="E3028" s="32" t="s">
        <v>1354</v>
      </c>
      <c r="F3028" s="5" t="s">
        <v>5741</v>
      </c>
      <c r="H3028" s="30" t="s">
        <v>1672</v>
      </c>
      <c r="I3028" s="30" t="s">
        <v>3638</v>
      </c>
      <c r="J3028" s="30" t="s">
        <v>3</v>
      </c>
      <c r="K3028" s="37">
        <v>44662</v>
      </c>
      <c r="L3028" s="30" t="s">
        <v>2729</v>
      </c>
    </row>
    <row r="3029" spans="1:13" x14ac:dyDescent="0.2">
      <c r="B3029" s="30" t="s">
        <v>1332</v>
      </c>
      <c r="D3029" s="31" t="s">
        <v>314</v>
      </c>
      <c r="E3029" s="32" t="s">
        <v>5742</v>
      </c>
      <c r="F3029" s="5" t="s">
        <v>1494</v>
      </c>
      <c r="H3029" s="30" t="s">
        <v>174</v>
      </c>
      <c r="I3029" s="30" t="s">
        <v>5743</v>
      </c>
      <c r="J3029" s="30" t="s">
        <v>3</v>
      </c>
      <c r="K3029" s="37">
        <v>44662</v>
      </c>
      <c r="L3029" s="30" t="s">
        <v>2729</v>
      </c>
    </row>
    <row r="3030" spans="1:13" x14ac:dyDescent="0.2">
      <c r="B3030" s="30" t="s">
        <v>1332</v>
      </c>
      <c r="D3030" s="31" t="s">
        <v>314</v>
      </c>
      <c r="E3030" s="32" t="s">
        <v>1354</v>
      </c>
      <c r="F3030" s="5" t="s">
        <v>2746</v>
      </c>
      <c r="H3030" s="30" t="e">
        <f>-GAJARDO</f>
        <v>#NAME?</v>
      </c>
      <c r="I3030" s="30" t="s">
        <v>2747</v>
      </c>
      <c r="J3030" s="30" t="s">
        <v>3</v>
      </c>
      <c r="K3030" s="37">
        <v>44662</v>
      </c>
      <c r="L3030" s="30" t="s">
        <v>2729</v>
      </c>
      <c r="M3030" s="30" t="s">
        <v>41</v>
      </c>
    </row>
    <row r="3031" spans="1:13" x14ac:dyDescent="0.2">
      <c r="B3031" s="30" t="s">
        <v>1332</v>
      </c>
      <c r="D3031" s="31" t="s">
        <v>314</v>
      </c>
      <c r="E3031" s="32" t="s">
        <v>1354</v>
      </c>
      <c r="F3031" s="5" t="s">
        <v>2746</v>
      </c>
      <c r="H3031" s="30" t="s">
        <v>81</v>
      </c>
      <c r="I3031" s="30" t="s">
        <v>2748</v>
      </c>
      <c r="J3031" s="30" t="s">
        <v>3</v>
      </c>
      <c r="K3031" s="37">
        <v>44662</v>
      </c>
      <c r="L3031" s="30" t="s">
        <v>2729</v>
      </c>
    </row>
    <row r="3032" spans="1:13" x14ac:dyDescent="0.2">
      <c r="B3032" s="30" t="s">
        <v>1332</v>
      </c>
      <c r="D3032" s="31" t="s">
        <v>314</v>
      </c>
      <c r="E3032" s="32" t="s">
        <v>1354</v>
      </c>
      <c r="F3032" s="5" t="s">
        <v>141</v>
      </c>
      <c r="H3032" s="30" t="s">
        <v>171</v>
      </c>
      <c r="I3032" s="30" t="s">
        <v>2749</v>
      </c>
      <c r="J3032" s="30" t="s">
        <v>3</v>
      </c>
      <c r="K3032" s="37">
        <v>44662</v>
      </c>
      <c r="L3032" s="30" t="s">
        <v>2729</v>
      </c>
    </row>
    <row r="3033" spans="1:13" x14ac:dyDescent="0.2">
      <c r="B3033" s="30" t="s">
        <v>1332</v>
      </c>
      <c r="D3033" s="31" t="s">
        <v>314</v>
      </c>
      <c r="E3033" s="32" t="s">
        <v>1354</v>
      </c>
      <c r="F3033" s="5" t="s">
        <v>2750</v>
      </c>
      <c r="H3033" s="30" t="s">
        <v>186</v>
      </c>
      <c r="I3033" s="30" t="s">
        <v>2751</v>
      </c>
      <c r="J3033" s="30" t="s">
        <v>3</v>
      </c>
      <c r="K3033" s="37">
        <v>44662</v>
      </c>
      <c r="L3033" s="30" t="s">
        <v>2729</v>
      </c>
    </row>
    <row r="3034" spans="1:13" x14ac:dyDescent="0.2">
      <c r="B3034" s="30" t="s">
        <v>1332</v>
      </c>
      <c r="D3034" s="31" t="s">
        <v>314</v>
      </c>
      <c r="E3034" s="32" t="s">
        <v>1354</v>
      </c>
      <c r="F3034" s="5" t="s">
        <v>1542</v>
      </c>
      <c r="H3034" s="30" t="s">
        <v>1252</v>
      </c>
      <c r="I3034" s="30" t="s">
        <v>3719</v>
      </c>
      <c r="J3034" s="30" t="s">
        <v>3</v>
      </c>
      <c r="K3034" s="37">
        <v>44662</v>
      </c>
      <c r="L3034" s="30" t="s">
        <v>2729</v>
      </c>
    </row>
    <row r="3035" spans="1:13" x14ac:dyDescent="0.2">
      <c r="B3035" s="30" t="s">
        <v>1332</v>
      </c>
      <c r="D3035" s="31" t="s">
        <v>314</v>
      </c>
      <c r="E3035" s="32" t="s">
        <v>1354</v>
      </c>
      <c r="F3035" s="5" t="s">
        <v>1542</v>
      </c>
      <c r="H3035" s="30" t="s">
        <v>308</v>
      </c>
      <c r="I3035" s="30" t="s">
        <v>3724</v>
      </c>
      <c r="J3035" s="30" t="s">
        <v>3</v>
      </c>
      <c r="K3035" s="37">
        <v>44662</v>
      </c>
      <c r="L3035" s="30" t="s">
        <v>2729</v>
      </c>
    </row>
    <row r="3036" spans="1:13" x14ac:dyDescent="0.2">
      <c r="B3036" s="30" t="s">
        <v>1332</v>
      </c>
      <c r="D3036" s="31" t="s">
        <v>314</v>
      </c>
      <c r="E3036" s="32" t="s">
        <v>1354</v>
      </c>
      <c r="F3036" s="5" t="s">
        <v>1542</v>
      </c>
      <c r="H3036" s="30" t="s">
        <v>986</v>
      </c>
      <c r="I3036" s="30" t="s">
        <v>2766</v>
      </c>
      <c r="J3036" s="30" t="s">
        <v>3</v>
      </c>
      <c r="K3036" s="37">
        <v>44662</v>
      </c>
      <c r="L3036" s="30" t="s">
        <v>2729</v>
      </c>
    </row>
    <row r="3037" spans="1:13" x14ac:dyDescent="0.2">
      <c r="B3037" s="30" t="s">
        <v>1332</v>
      </c>
      <c r="D3037" s="31" t="s">
        <v>314</v>
      </c>
      <c r="E3037" s="32" t="s">
        <v>1354</v>
      </c>
      <c r="F3037" s="5" t="s">
        <v>1542</v>
      </c>
      <c r="H3037" s="30" t="s">
        <v>800</v>
      </c>
      <c r="I3037" s="30" t="s">
        <v>5744</v>
      </c>
      <c r="J3037" s="30" t="s">
        <v>3</v>
      </c>
      <c r="K3037" s="37">
        <v>44662</v>
      </c>
      <c r="L3037" s="30" t="s">
        <v>2729</v>
      </c>
    </row>
    <row r="3038" spans="1:13" x14ac:dyDescent="0.2">
      <c r="B3038" s="30" t="s">
        <v>1332</v>
      </c>
      <c r="D3038" s="31" t="s">
        <v>314</v>
      </c>
      <c r="E3038" s="32" t="s">
        <v>1354</v>
      </c>
      <c r="F3038" s="5" t="s">
        <v>1125</v>
      </c>
      <c r="H3038" s="30" t="s">
        <v>729</v>
      </c>
      <c r="I3038" s="30" t="s">
        <v>5745</v>
      </c>
      <c r="J3038" s="30" t="s">
        <v>3</v>
      </c>
      <c r="K3038" s="37">
        <v>44662</v>
      </c>
      <c r="L3038" s="30" t="s">
        <v>2729</v>
      </c>
    </row>
    <row r="3039" spans="1:13" x14ac:dyDescent="0.2">
      <c r="B3039" s="30" t="s">
        <v>1332</v>
      </c>
      <c r="D3039" s="31" t="s">
        <v>314</v>
      </c>
      <c r="E3039" s="32" t="s">
        <v>1354</v>
      </c>
      <c r="F3039" s="5" t="s">
        <v>3164</v>
      </c>
      <c r="H3039" s="30" t="s">
        <v>3736</v>
      </c>
      <c r="I3039" s="30" t="s">
        <v>2775</v>
      </c>
      <c r="J3039" s="30" t="s">
        <v>1978</v>
      </c>
      <c r="K3039" s="37">
        <v>44662</v>
      </c>
      <c r="L3039" s="30" t="s">
        <v>2729</v>
      </c>
    </row>
    <row r="3040" spans="1:13" x14ac:dyDescent="0.2">
      <c r="B3040" s="30" t="s">
        <v>1332</v>
      </c>
      <c r="D3040" s="31" t="s">
        <v>314</v>
      </c>
      <c r="E3040" s="32" t="s">
        <v>1354</v>
      </c>
      <c r="F3040" s="5" t="s">
        <v>1986</v>
      </c>
      <c r="H3040" s="30" t="s">
        <v>701</v>
      </c>
      <c r="I3040" s="30" t="s">
        <v>1107</v>
      </c>
      <c r="J3040" s="30" t="s">
        <v>3</v>
      </c>
      <c r="K3040" s="37">
        <v>44662</v>
      </c>
      <c r="L3040" s="30" t="s">
        <v>2776</v>
      </c>
    </row>
    <row r="3041" spans="1:13" x14ac:dyDescent="0.2">
      <c r="B3041" s="30" t="s">
        <v>1332</v>
      </c>
      <c r="D3041" s="31" t="s">
        <v>314</v>
      </c>
      <c r="E3041" s="32" t="s">
        <v>1354</v>
      </c>
      <c r="F3041" s="5" t="s">
        <v>175</v>
      </c>
      <c r="H3041" s="30" t="s">
        <v>974</v>
      </c>
      <c r="I3041" s="30" t="s">
        <v>2777</v>
      </c>
      <c r="J3041" s="30" t="s">
        <v>3</v>
      </c>
      <c r="K3041" s="37">
        <v>44662</v>
      </c>
      <c r="L3041" s="30" t="s">
        <v>2776</v>
      </c>
    </row>
    <row r="3042" spans="1:13" x14ac:dyDescent="0.2">
      <c r="B3042" s="30" t="s">
        <v>1332</v>
      </c>
      <c r="D3042" s="31" t="s">
        <v>314</v>
      </c>
      <c r="E3042" s="32" t="s">
        <v>1354</v>
      </c>
      <c r="F3042" s="5" t="s">
        <v>2778</v>
      </c>
      <c r="H3042" s="30" t="s">
        <v>1408</v>
      </c>
      <c r="I3042" s="30" t="s">
        <v>2779</v>
      </c>
      <c r="J3042" s="30" t="s">
        <v>3</v>
      </c>
      <c r="K3042" s="37">
        <v>44662</v>
      </c>
      <c r="L3042" s="30" t="s">
        <v>2776</v>
      </c>
    </row>
    <row r="3043" spans="1:13" x14ac:dyDescent="0.2">
      <c r="B3043" s="30" t="s">
        <v>1332</v>
      </c>
      <c r="D3043" s="31" t="s">
        <v>314</v>
      </c>
      <c r="E3043" s="32" t="s">
        <v>1354</v>
      </c>
      <c r="F3043" s="5" t="s">
        <v>2780</v>
      </c>
      <c r="H3043" s="30" t="s">
        <v>5746</v>
      </c>
      <c r="I3043" s="30" t="s">
        <v>2616</v>
      </c>
      <c r="J3043" s="30" t="s">
        <v>3</v>
      </c>
      <c r="K3043" s="37">
        <v>44662</v>
      </c>
      <c r="L3043" s="30" t="s">
        <v>2776</v>
      </c>
    </row>
    <row r="3044" spans="1:13" x14ac:dyDescent="0.2">
      <c r="B3044" s="30" t="s">
        <v>1332</v>
      </c>
      <c r="D3044" s="31" t="s">
        <v>314</v>
      </c>
      <c r="E3044" s="32" t="s">
        <v>1354</v>
      </c>
      <c r="F3044" s="5" t="s">
        <v>1950</v>
      </c>
      <c r="H3044" s="30" t="s">
        <v>795</v>
      </c>
      <c r="I3044" s="30" t="s">
        <v>5747</v>
      </c>
      <c r="J3044" s="30" t="s">
        <v>3</v>
      </c>
      <c r="K3044" s="37">
        <v>44662</v>
      </c>
      <c r="L3044" s="30" t="s">
        <v>2776</v>
      </c>
    </row>
    <row r="3045" spans="1:13" x14ac:dyDescent="0.2">
      <c r="B3045" s="30" t="s">
        <v>1332</v>
      </c>
      <c r="D3045" s="31" t="s">
        <v>314</v>
      </c>
      <c r="E3045" s="32" t="s">
        <v>1354</v>
      </c>
      <c r="F3045" s="5" t="s">
        <v>2784</v>
      </c>
      <c r="H3045" s="30" t="s">
        <v>994</v>
      </c>
      <c r="I3045" s="30" t="s">
        <v>2785</v>
      </c>
      <c r="J3045" s="30" t="s">
        <v>3</v>
      </c>
      <c r="K3045" s="37">
        <v>44662</v>
      </c>
      <c r="L3045" s="30" t="s">
        <v>2776</v>
      </c>
    </row>
    <row r="3047" spans="1:13" x14ac:dyDescent="0.2">
      <c r="A3047" s="32" t="s">
        <v>41</v>
      </c>
    </row>
    <row r="3049" spans="1:13" x14ac:dyDescent="0.2">
      <c r="A3049" s="32" t="s">
        <v>2334</v>
      </c>
    </row>
    <row r="3051" spans="1:13" x14ac:dyDescent="0.2">
      <c r="A3051" s="32" t="s">
        <v>32</v>
      </c>
    </row>
    <row r="3053" spans="1:13" x14ac:dyDescent="0.2">
      <c r="A3053" s="32" t="s">
        <v>5748</v>
      </c>
      <c r="C3053" s="31" t="s">
        <v>5749</v>
      </c>
      <c r="E3053" s="32" t="s">
        <v>5750</v>
      </c>
      <c r="F3053" s="5" t="s">
        <v>5751</v>
      </c>
      <c r="G3053" s="30" t="s">
        <v>5752</v>
      </c>
      <c r="H3053" s="30" t="s">
        <v>5753</v>
      </c>
      <c r="I3053" s="30" t="s">
        <v>5754</v>
      </c>
      <c r="J3053" s="30" t="s">
        <v>5755</v>
      </c>
      <c r="K3053" s="30" t="s">
        <v>5756</v>
      </c>
      <c r="L3053" s="30" t="s">
        <v>5757</v>
      </c>
    </row>
    <row r="3054" spans="1:13" x14ac:dyDescent="0.2">
      <c r="A3054" s="32" t="s">
        <v>5758</v>
      </c>
      <c r="B3054" s="30" t="s">
        <v>5759</v>
      </c>
      <c r="D3054" s="31" t="s">
        <v>5760</v>
      </c>
      <c r="E3054" s="32" t="s">
        <v>5761</v>
      </c>
      <c r="F3054" s="5" t="s">
        <v>5762</v>
      </c>
      <c r="G3054" s="30" t="s">
        <v>5763</v>
      </c>
      <c r="H3054" s="30" t="s">
        <v>5764</v>
      </c>
      <c r="J3054" s="30" t="s">
        <v>5765</v>
      </c>
      <c r="K3054" s="30" t="s">
        <v>2776</v>
      </c>
      <c r="L3054" s="30" t="s">
        <v>5766</v>
      </c>
    </row>
    <row r="3055" spans="1:13" x14ac:dyDescent="0.2">
      <c r="B3055" s="30" t="s">
        <v>5767</v>
      </c>
      <c r="C3055" s="31" t="s">
        <v>5768</v>
      </c>
      <c r="D3055" s="31" t="s">
        <v>5769</v>
      </c>
      <c r="E3055" s="32" t="s">
        <v>5770</v>
      </c>
      <c r="F3055" s="5" t="s">
        <v>5771</v>
      </c>
      <c r="G3055" s="30" t="s">
        <v>5772</v>
      </c>
      <c r="H3055" s="30" t="s">
        <v>3</v>
      </c>
      <c r="J3055" s="37">
        <v>44662</v>
      </c>
      <c r="K3055" s="30" t="s">
        <v>2776</v>
      </c>
      <c r="L3055" s="30" t="s">
        <v>5773</v>
      </c>
      <c r="M3055" s="30" t="s">
        <v>5774</v>
      </c>
    </row>
    <row r="3056" spans="1:13" ht="409.5" x14ac:dyDescent="0.2">
      <c r="A3056" s="32" t="s">
        <v>5775</v>
      </c>
      <c r="B3056" s="30" t="s">
        <v>5776</v>
      </c>
      <c r="C3056" s="31" t="s">
        <v>3274</v>
      </c>
      <c r="D3056" s="31" t="s">
        <v>5777</v>
      </c>
      <c r="E3056" s="32" t="s">
        <v>5778</v>
      </c>
      <c r="F3056" s="5" t="s">
        <v>5779</v>
      </c>
      <c r="G3056" s="30" t="s">
        <v>5780</v>
      </c>
      <c r="H3056" s="30" t="s">
        <v>3</v>
      </c>
      <c r="J3056" s="60" t="s">
        <v>5781</v>
      </c>
    </row>
    <row r="3057" spans="1:11" x14ac:dyDescent="0.2">
      <c r="B3057" s="30" t="s">
        <v>4421</v>
      </c>
      <c r="C3057" s="31" t="s">
        <v>5782</v>
      </c>
      <c r="D3057" s="31" t="s">
        <v>5783</v>
      </c>
      <c r="E3057" s="32" t="s">
        <v>5784</v>
      </c>
      <c r="F3057" s="5" t="s">
        <v>5785</v>
      </c>
      <c r="G3057" s="30" t="s">
        <v>5786</v>
      </c>
      <c r="H3057" s="30" t="s">
        <v>5787</v>
      </c>
      <c r="I3057" s="30" t="s">
        <v>5788</v>
      </c>
      <c r="J3057" s="30" t="s">
        <v>5789</v>
      </c>
      <c r="K3057" s="30" t="s">
        <v>2804</v>
      </c>
    </row>
    <row r="3058" spans="1:11" x14ac:dyDescent="0.2">
      <c r="C3058" s="31" t="s">
        <v>5790</v>
      </c>
      <c r="D3058" s="31" t="s">
        <v>5791</v>
      </c>
      <c r="E3058" s="32" t="s">
        <v>3097</v>
      </c>
      <c r="F3058" s="5" t="s">
        <v>5792</v>
      </c>
      <c r="G3058" s="30" t="s">
        <v>5793</v>
      </c>
      <c r="H3058" s="30" t="s">
        <v>5794</v>
      </c>
      <c r="I3058" s="30" t="s">
        <v>5795</v>
      </c>
      <c r="J3058" s="30" t="s">
        <v>5796</v>
      </c>
      <c r="K3058" s="30" t="s">
        <v>2804</v>
      </c>
    </row>
    <row r="3059" spans="1:11" x14ac:dyDescent="0.2">
      <c r="C3059" s="31" t="s">
        <v>1332</v>
      </c>
      <c r="D3059" s="31" t="s">
        <v>5797</v>
      </c>
      <c r="E3059" s="32" t="s">
        <v>5798</v>
      </c>
      <c r="F3059" s="5" t="s">
        <v>1993</v>
      </c>
      <c r="G3059" s="30" t="s">
        <v>5799</v>
      </c>
      <c r="H3059" s="30" t="s">
        <v>4222</v>
      </c>
      <c r="I3059" s="30" t="s">
        <v>3</v>
      </c>
      <c r="J3059" s="37">
        <v>44662</v>
      </c>
      <c r="K3059" s="30" t="s">
        <v>2804</v>
      </c>
    </row>
    <row r="3060" spans="1:11" x14ac:dyDescent="0.2">
      <c r="C3060" s="31" t="s">
        <v>1332</v>
      </c>
      <c r="D3060" s="31" t="s">
        <v>314</v>
      </c>
      <c r="E3060" s="32" t="s">
        <v>1354</v>
      </c>
      <c r="F3060" s="5" t="s">
        <v>500</v>
      </c>
      <c r="G3060" s="30" t="s">
        <v>4223</v>
      </c>
      <c r="H3060" s="30" t="s">
        <v>4224</v>
      </c>
      <c r="I3060" s="30" t="s">
        <v>3</v>
      </c>
      <c r="J3060" s="37">
        <v>44662</v>
      </c>
      <c r="K3060" s="30" t="s">
        <v>2804</v>
      </c>
    </row>
    <row r="3061" spans="1:11" x14ac:dyDescent="0.2">
      <c r="A3061" s="32" t="s">
        <v>2334</v>
      </c>
      <c r="C3061" s="31" t="s">
        <v>5800</v>
      </c>
      <c r="D3061" s="31" t="s">
        <v>314</v>
      </c>
      <c r="E3061" s="32" t="s">
        <v>1354</v>
      </c>
      <c r="F3061" s="5" t="s">
        <v>1590</v>
      </c>
      <c r="G3061" s="30" t="s">
        <v>994</v>
      </c>
      <c r="H3061" s="30" t="s">
        <v>2855</v>
      </c>
      <c r="I3061" s="30" t="s">
        <v>3</v>
      </c>
      <c r="J3061" s="30" t="s">
        <v>5801</v>
      </c>
      <c r="K3061" s="30" t="s">
        <v>2804</v>
      </c>
    </row>
    <row r="3062" spans="1:11" x14ac:dyDescent="0.2">
      <c r="C3062" s="31" t="s">
        <v>1332</v>
      </c>
      <c r="D3062" s="31" t="s">
        <v>314</v>
      </c>
      <c r="E3062" s="32" t="s">
        <v>1354</v>
      </c>
      <c r="F3062" s="5" t="s">
        <v>595</v>
      </c>
      <c r="G3062" s="30" t="s">
        <v>2856</v>
      </c>
      <c r="H3062" s="30" t="s">
        <v>2857</v>
      </c>
      <c r="I3062" s="30" t="s">
        <v>3</v>
      </c>
      <c r="J3062" s="37">
        <v>44662</v>
      </c>
      <c r="K3062" s="30" t="s">
        <v>2804</v>
      </c>
    </row>
    <row r="3063" spans="1:11" x14ac:dyDescent="0.2">
      <c r="C3063" s="31" t="s">
        <v>1332</v>
      </c>
      <c r="D3063" s="31" t="s">
        <v>314</v>
      </c>
      <c r="E3063" s="32" t="s">
        <v>1354</v>
      </c>
      <c r="F3063" s="5" t="s">
        <v>2858</v>
      </c>
      <c r="G3063" s="30" t="s">
        <v>1252</v>
      </c>
      <c r="H3063" s="30" t="s">
        <v>5802</v>
      </c>
      <c r="I3063" s="30" t="s">
        <v>3</v>
      </c>
      <c r="J3063" s="37">
        <v>44662</v>
      </c>
      <c r="K3063" s="30" t="s">
        <v>2804</v>
      </c>
    </row>
    <row r="3064" spans="1:11" x14ac:dyDescent="0.2">
      <c r="C3064" s="31" t="s">
        <v>1332</v>
      </c>
      <c r="D3064" s="31" t="s">
        <v>314</v>
      </c>
      <c r="E3064" s="32" t="s">
        <v>5742</v>
      </c>
      <c r="F3064" s="5" t="s">
        <v>123</v>
      </c>
      <c r="G3064" s="30" t="s">
        <v>2860</v>
      </c>
      <c r="H3064" s="30" t="s">
        <v>2861</v>
      </c>
      <c r="I3064" s="30" t="s">
        <v>3</v>
      </c>
      <c r="J3064" s="37">
        <v>44662</v>
      </c>
      <c r="K3064" s="30" t="s">
        <v>2862</v>
      </c>
    </row>
    <row r="3065" spans="1:11" x14ac:dyDescent="0.2">
      <c r="C3065" s="31" t="s">
        <v>1332</v>
      </c>
      <c r="D3065" s="31" t="s">
        <v>314</v>
      </c>
      <c r="E3065" s="32" t="s">
        <v>1354</v>
      </c>
      <c r="F3065" s="5" t="s">
        <v>123</v>
      </c>
      <c r="G3065" s="30" t="s">
        <v>2863</v>
      </c>
      <c r="H3065" s="30" t="s">
        <v>2864</v>
      </c>
      <c r="I3065" s="30" t="s">
        <v>3</v>
      </c>
      <c r="J3065" s="37">
        <v>44662</v>
      </c>
      <c r="K3065" s="30" t="s">
        <v>2862</v>
      </c>
    </row>
    <row r="3066" spans="1:11" x14ac:dyDescent="0.2">
      <c r="C3066" s="31" t="s">
        <v>1332</v>
      </c>
      <c r="D3066" s="31" t="s">
        <v>314</v>
      </c>
      <c r="E3066" s="32" t="s">
        <v>1354</v>
      </c>
      <c r="F3066" s="5" t="s">
        <v>123</v>
      </c>
      <c r="G3066" s="30" t="s">
        <v>2863</v>
      </c>
      <c r="H3066" s="30" t="s">
        <v>2865</v>
      </c>
      <c r="I3066" s="30" t="s">
        <v>3</v>
      </c>
      <c r="J3066" s="37">
        <v>44662</v>
      </c>
      <c r="K3066" s="30" t="s">
        <v>2862</v>
      </c>
    </row>
    <row r="3067" spans="1:11" x14ac:dyDescent="0.2">
      <c r="C3067" s="31" t="s">
        <v>1332</v>
      </c>
      <c r="D3067" s="31" t="s">
        <v>314</v>
      </c>
      <c r="E3067" s="32" t="s">
        <v>5803</v>
      </c>
      <c r="F3067" s="5" t="s">
        <v>123</v>
      </c>
      <c r="G3067" s="30" t="s">
        <v>398</v>
      </c>
      <c r="H3067" s="30" t="s">
        <v>5804</v>
      </c>
      <c r="I3067" s="30" t="s">
        <v>40</v>
      </c>
      <c r="J3067" s="37">
        <v>44662</v>
      </c>
      <c r="K3067" s="30" t="s">
        <v>2862</v>
      </c>
    </row>
    <row r="3068" spans="1:11" x14ac:dyDescent="0.2">
      <c r="C3068" s="31" t="s">
        <v>3366</v>
      </c>
      <c r="D3068" s="31" t="s">
        <v>314</v>
      </c>
      <c r="E3068" s="32" t="s">
        <v>1354</v>
      </c>
      <c r="F3068" s="5" t="s">
        <v>123</v>
      </c>
      <c r="G3068" s="30" t="s">
        <v>114</v>
      </c>
      <c r="H3068" s="30" t="s">
        <v>1651</v>
      </c>
      <c r="I3068" s="30" t="s">
        <v>3</v>
      </c>
      <c r="J3068" s="37">
        <v>44662</v>
      </c>
      <c r="K3068" s="30" t="s">
        <v>2862</v>
      </c>
    </row>
    <row r="3069" spans="1:11" x14ac:dyDescent="0.2">
      <c r="C3069" s="31" t="s">
        <v>1332</v>
      </c>
      <c r="D3069" s="31" t="s">
        <v>314</v>
      </c>
      <c r="E3069" s="32" t="s">
        <v>1354</v>
      </c>
      <c r="F3069" s="5" t="s">
        <v>2828</v>
      </c>
      <c r="G3069" s="30" t="s">
        <v>239</v>
      </c>
      <c r="H3069" s="30" t="s">
        <v>2869</v>
      </c>
      <c r="I3069" s="30" t="s">
        <v>3</v>
      </c>
      <c r="J3069" s="37">
        <v>44662</v>
      </c>
      <c r="K3069" s="30" t="s">
        <v>2862</v>
      </c>
    </row>
    <row r="3070" spans="1:11" x14ac:dyDescent="0.2">
      <c r="C3070" s="31" t="s">
        <v>1332</v>
      </c>
      <c r="D3070" s="31" t="s">
        <v>314</v>
      </c>
      <c r="E3070" s="32" t="s">
        <v>1354</v>
      </c>
      <c r="F3070" s="5" t="s">
        <v>2828</v>
      </c>
      <c r="G3070" s="30" t="s">
        <v>487</v>
      </c>
      <c r="H3070" s="30" t="s">
        <v>2870</v>
      </c>
      <c r="I3070" s="30" t="s">
        <v>3</v>
      </c>
      <c r="J3070" s="37">
        <v>44662</v>
      </c>
      <c r="K3070" s="30" t="s">
        <v>2874</v>
      </c>
    </row>
    <row r="3071" spans="1:11" x14ac:dyDescent="0.2">
      <c r="C3071" s="31" t="s">
        <v>1332</v>
      </c>
      <c r="D3071" s="31" t="s">
        <v>314</v>
      </c>
      <c r="E3071" s="32" t="s">
        <v>1354</v>
      </c>
      <c r="F3071" s="5" t="s">
        <v>5805</v>
      </c>
      <c r="G3071" s="30" t="s">
        <v>104</v>
      </c>
      <c r="H3071" s="30" t="s">
        <v>2344</v>
      </c>
      <c r="I3071" s="30" t="s">
        <v>119</v>
      </c>
      <c r="J3071" s="37">
        <v>44662</v>
      </c>
      <c r="K3071" s="30" t="s">
        <v>2862</v>
      </c>
    </row>
    <row r="3072" spans="1:11" x14ac:dyDescent="0.2">
      <c r="C3072" s="31" t="s">
        <v>1332</v>
      </c>
      <c r="D3072" s="31" t="s">
        <v>314</v>
      </c>
      <c r="E3072" s="32" t="s">
        <v>1354</v>
      </c>
      <c r="F3072" s="5" t="s">
        <v>994</v>
      </c>
      <c r="G3072" s="30" t="s">
        <v>819</v>
      </c>
      <c r="H3072" s="30" t="s">
        <v>2873</v>
      </c>
      <c r="I3072" s="30" t="s">
        <v>3</v>
      </c>
      <c r="J3072" s="37">
        <v>44662</v>
      </c>
      <c r="K3072" s="30" t="s">
        <v>2862</v>
      </c>
    </row>
    <row r="3073" spans="1:12" x14ac:dyDescent="0.2">
      <c r="C3073" s="31" t="s">
        <v>1332</v>
      </c>
      <c r="D3073" s="31" t="s">
        <v>314</v>
      </c>
      <c r="E3073" s="32" t="s">
        <v>1354</v>
      </c>
      <c r="F3073" s="5" t="s">
        <v>994</v>
      </c>
      <c r="G3073" s="30" t="s">
        <v>1172</v>
      </c>
      <c r="H3073" s="30" t="s">
        <v>1563</v>
      </c>
      <c r="I3073" s="30" t="s">
        <v>3</v>
      </c>
      <c r="J3073" s="37">
        <v>44662</v>
      </c>
      <c r="K3073" s="30" t="s">
        <v>2862</v>
      </c>
    </row>
    <row r="3074" spans="1:12" x14ac:dyDescent="0.2">
      <c r="C3074" s="31" t="s">
        <v>1332</v>
      </c>
      <c r="D3074" s="31" t="s">
        <v>314</v>
      </c>
      <c r="E3074" s="32" t="s">
        <v>1354</v>
      </c>
      <c r="F3074" s="5" t="s">
        <v>994</v>
      </c>
      <c r="G3074" s="30" t="s">
        <v>503</v>
      </c>
      <c r="H3074" s="30" t="s">
        <v>5806</v>
      </c>
      <c r="I3074" s="30" t="s">
        <v>3</v>
      </c>
      <c r="J3074" s="37">
        <v>44662</v>
      </c>
      <c r="K3074" s="30" t="s">
        <v>2862</v>
      </c>
    </row>
    <row r="3075" spans="1:12" x14ac:dyDescent="0.2">
      <c r="C3075" s="31" t="s">
        <v>1332</v>
      </c>
      <c r="D3075" s="31" t="s">
        <v>314</v>
      </c>
      <c r="E3075" s="32" t="s">
        <v>1354</v>
      </c>
      <c r="F3075" s="5" t="s">
        <v>994</v>
      </c>
      <c r="G3075" s="30" t="s">
        <v>503</v>
      </c>
      <c r="H3075" s="30" t="s">
        <v>1804</v>
      </c>
      <c r="I3075" s="30" t="s">
        <v>3</v>
      </c>
      <c r="J3075" s="37">
        <v>44662</v>
      </c>
      <c r="K3075" s="30" t="s">
        <v>2874</v>
      </c>
    </row>
    <row r="3076" spans="1:12" x14ac:dyDescent="0.2">
      <c r="C3076" s="31" t="s">
        <v>1332</v>
      </c>
      <c r="D3076" s="31" t="s">
        <v>314</v>
      </c>
      <c r="E3076" s="32" t="s">
        <v>1354</v>
      </c>
      <c r="F3076" s="5" t="s">
        <v>411</v>
      </c>
      <c r="G3076" s="30" t="s">
        <v>2876</v>
      </c>
      <c r="H3076" s="30" t="s">
        <v>2877</v>
      </c>
      <c r="I3076" s="30" t="s">
        <v>3</v>
      </c>
      <c r="J3076" s="37">
        <v>44662</v>
      </c>
      <c r="K3076" s="30" t="s">
        <v>2862</v>
      </c>
    </row>
    <row r="3077" spans="1:12" x14ac:dyDescent="0.2">
      <c r="C3077" s="31" t="s">
        <v>1332</v>
      </c>
      <c r="D3077" s="31" t="s">
        <v>314</v>
      </c>
      <c r="E3077" s="32" t="s">
        <v>1354</v>
      </c>
      <c r="F3077" s="5" t="s">
        <v>411</v>
      </c>
      <c r="G3077" s="30" t="s">
        <v>2878</v>
      </c>
      <c r="H3077" s="30" t="s">
        <v>2879</v>
      </c>
      <c r="I3077" s="30" t="s">
        <v>3</v>
      </c>
      <c r="J3077" s="37">
        <v>44662</v>
      </c>
      <c r="K3077" s="30" t="s">
        <v>2862</v>
      </c>
    </row>
    <row r="3078" spans="1:12" x14ac:dyDescent="0.2">
      <c r="C3078" s="31" t="s">
        <v>1332</v>
      </c>
      <c r="D3078" s="31" t="s">
        <v>314</v>
      </c>
      <c r="E3078" s="32" t="s">
        <v>1354</v>
      </c>
      <c r="F3078" s="5" t="s">
        <v>2252</v>
      </c>
      <c r="G3078" s="30" t="s">
        <v>2881</v>
      </c>
      <c r="H3078" s="30" t="s">
        <v>5807</v>
      </c>
      <c r="I3078" s="30" t="s">
        <v>3</v>
      </c>
      <c r="J3078" s="37">
        <v>44662</v>
      </c>
      <c r="K3078" s="30" t="s">
        <v>2862</v>
      </c>
    </row>
    <row r="3079" spans="1:12" x14ac:dyDescent="0.2">
      <c r="C3079" s="31" t="s">
        <v>1332</v>
      </c>
      <c r="D3079" s="31" t="s">
        <v>314</v>
      </c>
      <c r="E3079" s="32" t="s">
        <v>1354</v>
      </c>
      <c r="F3079" s="5" t="s">
        <v>296</v>
      </c>
      <c r="G3079" s="30" t="s">
        <v>186</v>
      </c>
      <c r="H3079" s="30" t="s">
        <v>2883</v>
      </c>
      <c r="I3079" s="30" t="s">
        <v>3</v>
      </c>
      <c r="J3079" s="37">
        <v>44662</v>
      </c>
      <c r="K3079" s="30" t="s">
        <v>2862</v>
      </c>
    </row>
    <row r="3080" spans="1:12" x14ac:dyDescent="0.2">
      <c r="C3080" s="31" t="s">
        <v>1332</v>
      </c>
      <c r="D3080" s="31" t="s">
        <v>314</v>
      </c>
      <c r="E3080" s="32" t="s">
        <v>1354</v>
      </c>
      <c r="F3080" s="5" t="s">
        <v>296</v>
      </c>
      <c r="G3080" s="30" t="s">
        <v>108</v>
      </c>
      <c r="H3080" s="30" t="s">
        <v>2884</v>
      </c>
      <c r="I3080" s="30" t="s">
        <v>3</v>
      </c>
      <c r="J3080" s="37">
        <v>44662</v>
      </c>
      <c r="K3080" s="30" t="s">
        <v>2874</v>
      </c>
    </row>
    <row r="3082" spans="1:12" x14ac:dyDescent="0.2">
      <c r="A3082" s="32" t="s">
        <v>2030</v>
      </c>
    </row>
    <row r="3084" spans="1:12" x14ac:dyDescent="0.2">
      <c r="A3084" s="32" t="s">
        <v>5808</v>
      </c>
      <c r="C3084" s="31" t="s">
        <v>5809</v>
      </c>
      <c r="D3084" s="31" t="s">
        <v>5810</v>
      </c>
      <c r="E3084" s="32" t="s">
        <v>5811</v>
      </c>
      <c r="F3084" s="5" t="s">
        <v>5812</v>
      </c>
      <c r="G3084" s="30" t="s">
        <v>5813</v>
      </c>
      <c r="H3084" s="30" t="s">
        <v>5814</v>
      </c>
      <c r="J3084" s="30" t="s">
        <v>5815</v>
      </c>
      <c r="K3084" s="30" t="s">
        <v>5816</v>
      </c>
      <c r="L3084" s="30" t="s">
        <v>5817</v>
      </c>
    </row>
    <row r="3085" spans="1:12" x14ac:dyDescent="0.2">
      <c r="A3085" s="32" t="s">
        <v>5818</v>
      </c>
      <c r="C3085" s="31" t="s">
        <v>314</v>
      </c>
      <c r="D3085" s="31" t="s">
        <v>5819</v>
      </c>
      <c r="F3085" s="5" t="s">
        <v>5820</v>
      </c>
      <c r="G3085" s="30" t="s">
        <v>5821</v>
      </c>
      <c r="H3085" s="30" t="s">
        <v>5822</v>
      </c>
      <c r="I3085" s="30" t="s">
        <v>5823</v>
      </c>
      <c r="J3085" s="30" t="s">
        <v>5824</v>
      </c>
      <c r="K3085" s="30" t="s">
        <v>3636</v>
      </c>
    </row>
    <row r="3086" spans="1:12" x14ac:dyDescent="0.2">
      <c r="B3086" s="30" t="s">
        <v>5825</v>
      </c>
      <c r="C3086" s="31" t="s">
        <v>5826</v>
      </c>
      <c r="D3086" s="31" t="s">
        <v>1354</v>
      </c>
      <c r="E3086" s="32" t="s">
        <v>5827</v>
      </c>
      <c r="F3086" s="5" t="s">
        <v>5828</v>
      </c>
      <c r="G3086" s="30" t="s">
        <v>5829</v>
      </c>
      <c r="H3086" s="30" t="s">
        <v>5830</v>
      </c>
      <c r="I3086" s="30" t="s">
        <v>5831</v>
      </c>
      <c r="J3086" s="30" t="s">
        <v>2887</v>
      </c>
      <c r="K3086" s="30" t="s">
        <v>5832</v>
      </c>
    </row>
    <row r="3087" spans="1:12" x14ac:dyDescent="0.2">
      <c r="B3087" s="30" t="s">
        <v>5833</v>
      </c>
      <c r="C3087" s="31" t="s">
        <v>314</v>
      </c>
      <c r="D3087" s="31" t="s">
        <v>5834</v>
      </c>
      <c r="E3087" s="32" t="s">
        <v>5835</v>
      </c>
      <c r="F3087" s="5" t="s">
        <v>5836</v>
      </c>
      <c r="G3087" s="30" t="s">
        <v>5837</v>
      </c>
      <c r="H3087" s="30" t="s">
        <v>3</v>
      </c>
      <c r="I3087" s="30" t="s">
        <v>5838</v>
      </c>
      <c r="J3087" s="30" t="s">
        <v>2862</v>
      </c>
      <c r="K3087" s="30" t="s">
        <v>5839</v>
      </c>
      <c r="L3087" s="30" t="s">
        <v>5840</v>
      </c>
    </row>
    <row r="3088" spans="1:12" x14ac:dyDescent="0.2">
      <c r="A3088" s="32" t="s">
        <v>5841</v>
      </c>
      <c r="B3088" s="30" t="s">
        <v>1332</v>
      </c>
      <c r="C3088" s="31" t="s">
        <v>314</v>
      </c>
      <c r="D3088" s="31" t="s">
        <v>1354</v>
      </c>
      <c r="E3088" s="32" t="s">
        <v>82</v>
      </c>
      <c r="F3088" s="5" t="s">
        <v>5842</v>
      </c>
      <c r="G3088" s="30" t="s">
        <v>2283</v>
      </c>
      <c r="H3088" s="30" t="s">
        <v>3</v>
      </c>
      <c r="I3088" s="30" t="s">
        <v>2949</v>
      </c>
      <c r="J3088" s="30" t="s">
        <v>2887</v>
      </c>
    </row>
    <row r="3089" spans="1:10" x14ac:dyDescent="0.2">
      <c r="B3089" s="30" t="s">
        <v>5843</v>
      </c>
      <c r="C3089" s="31" t="s">
        <v>314</v>
      </c>
      <c r="D3089" s="31" t="s">
        <v>5844</v>
      </c>
      <c r="E3089" s="32" t="s">
        <v>899</v>
      </c>
      <c r="F3089" s="5" t="s">
        <v>615</v>
      </c>
      <c r="G3089" s="30" t="s">
        <v>5845</v>
      </c>
      <c r="H3089" s="30" t="s">
        <v>3</v>
      </c>
      <c r="I3089" s="37">
        <v>44662</v>
      </c>
      <c r="J3089" s="30" t="s">
        <v>2887</v>
      </c>
    </row>
    <row r="3090" spans="1:10" x14ac:dyDescent="0.2">
      <c r="B3090" s="30" t="s">
        <v>1332</v>
      </c>
      <c r="C3090" s="31" t="s">
        <v>314</v>
      </c>
      <c r="D3090" s="31" t="s">
        <v>1354</v>
      </c>
      <c r="E3090" s="32" t="s">
        <v>899</v>
      </c>
      <c r="F3090" s="5" t="s">
        <v>2918</v>
      </c>
      <c r="G3090" s="30" t="s">
        <v>2908</v>
      </c>
      <c r="H3090" s="30" t="s">
        <v>3</v>
      </c>
      <c r="I3090" s="30" t="s">
        <v>2949</v>
      </c>
      <c r="J3090" s="30" t="s">
        <v>2887</v>
      </c>
    </row>
    <row r="3091" spans="1:10" x14ac:dyDescent="0.2">
      <c r="B3091" s="30" t="s">
        <v>1332</v>
      </c>
      <c r="C3091" s="31" t="s">
        <v>314</v>
      </c>
      <c r="D3091" s="31" t="s">
        <v>1354</v>
      </c>
      <c r="E3091" s="32" t="s">
        <v>1956</v>
      </c>
      <c r="F3091" s="5" t="s">
        <v>186</v>
      </c>
      <c r="G3091" s="30" t="s">
        <v>5846</v>
      </c>
      <c r="H3091" s="30" t="s">
        <v>3</v>
      </c>
      <c r="I3091" s="37">
        <v>44662</v>
      </c>
      <c r="J3091" s="30" t="s">
        <v>2887</v>
      </c>
    </row>
    <row r="3092" spans="1:10" x14ac:dyDescent="0.2">
      <c r="B3092" s="30" t="s">
        <v>1332</v>
      </c>
      <c r="C3092" s="31" t="s">
        <v>314</v>
      </c>
      <c r="D3092" s="31" t="s">
        <v>5847</v>
      </c>
      <c r="E3092" s="32" t="s">
        <v>1956</v>
      </c>
      <c r="F3092" s="5" t="s">
        <v>899</v>
      </c>
      <c r="G3092" s="30" t="s">
        <v>2910</v>
      </c>
      <c r="H3092" s="30" t="s">
        <v>3</v>
      </c>
      <c r="I3092" s="37">
        <v>44662</v>
      </c>
      <c r="J3092" s="30" t="s">
        <v>2874</v>
      </c>
    </row>
    <row r="3093" spans="1:10" x14ac:dyDescent="0.2">
      <c r="B3093" s="30" t="s">
        <v>1332</v>
      </c>
      <c r="C3093" s="31" t="s">
        <v>314</v>
      </c>
      <c r="D3093" s="31" t="s">
        <v>1354</v>
      </c>
      <c r="E3093" s="32" t="s">
        <v>1956</v>
      </c>
      <c r="F3093" s="5" t="s">
        <v>2911</v>
      </c>
      <c r="G3093" s="30" t="s">
        <v>1958</v>
      </c>
      <c r="H3093" s="30" t="s">
        <v>3</v>
      </c>
      <c r="I3093" s="37">
        <v>44662</v>
      </c>
      <c r="J3093" s="30" t="s">
        <v>2887</v>
      </c>
    </row>
    <row r="3094" spans="1:10" x14ac:dyDescent="0.2">
      <c r="B3094" s="30" t="s">
        <v>1332</v>
      </c>
      <c r="C3094" s="31" t="s">
        <v>314</v>
      </c>
      <c r="D3094" s="31" t="s">
        <v>5848</v>
      </c>
      <c r="E3094" s="32" t="s">
        <v>136</v>
      </c>
      <c r="F3094" s="5" t="s">
        <v>186</v>
      </c>
      <c r="G3094" s="30" t="s">
        <v>2912</v>
      </c>
      <c r="H3094" s="30" t="s">
        <v>3</v>
      </c>
      <c r="I3094" s="37">
        <v>44662</v>
      </c>
      <c r="J3094" s="30" t="s">
        <v>2887</v>
      </c>
    </row>
    <row r="3095" spans="1:10" x14ac:dyDescent="0.2">
      <c r="B3095" s="30" t="s">
        <v>1332</v>
      </c>
      <c r="C3095" s="31" t="s">
        <v>314</v>
      </c>
      <c r="D3095" s="31" t="s">
        <v>1354</v>
      </c>
      <c r="E3095" s="32" t="s">
        <v>136</v>
      </c>
      <c r="F3095" s="5" t="s">
        <v>2232</v>
      </c>
      <c r="G3095" s="30" t="s">
        <v>5849</v>
      </c>
      <c r="H3095" s="30" t="s">
        <v>3</v>
      </c>
      <c r="I3095" s="30" t="s">
        <v>5850</v>
      </c>
    </row>
    <row r="3096" spans="1:10" x14ac:dyDescent="0.2">
      <c r="B3096" s="30" t="s">
        <v>1332</v>
      </c>
      <c r="C3096" s="31" t="s">
        <v>314</v>
      </c>
      <c r="D3096" s="31" t="s">
        <v>1354</v>
      </c>
      <c r="E3096" s="32" t="s">
        <v>192</v>
      </c>
      <c r="F3096" s="5" t="s">
        <v>608</v>
      </c>
      <c r="G3096" s="30" t="s">
        <v>2914</v>
      </c>
      <c r="H3096" s="30" t="s">
        <v>3</v>
      </c>
      <c r="I3096" s="30" t="s">
        <v>5851</v>
      </c>
    </row>
    <row r="3097" spans="1:10" x14ac:dyDescent="0.2">
      <c r="B3097" s="30" t="s">
        <v>1332</v>
      </c>
      <c r="C3097" s="31" t="s">
        <v>314</v>
      </c>
      <c r="D3097" s="31" t="s">
        <v>1354</v>
      </c>
      <c r="E3097" s="32" t="s">
        <v>192</v>
      </c>
      <c r="F3097" s="5" t="s">
        <v>175</v>
      </c>
      <c r="G3097" s="30" t="s">
        <v>5852</v>
      </c>
      <c r="H3097" s="30" t="s">
        <v>3</v>
      </c>
      <c r="I3097" s="30" t="s">
        <v>5853</v>
      </c>
    </row>
    <row r="3099" spans="1:10" x14ac:dyDescent="0.2">
      <c r="A3099" s="32" t="s">
        <v>5262</v>
      </c>
    </row>
    <row r="3101" spans="1:10" x14ac:dyDescent="0.2">
      <c r="A3101" s="32" t="s">
        <v>32</v>
      </c>
    </row>
    <row r="3103" spans="1:10" x14ac:dyDescent="0.2">
      <c r="A3103" s="32" t="s">
        <v>41</v>
      </c>
    </row>
    <row r="3105" spans="1:1" x14ac:dyDescent="0.2">
      <c r="A3105" s="32" t="s">
        <v>41</v>
      </c>
    </row>
    <row r="3107" spans="1:1" x14ac:dyDescent="0.2">
      <c r="A3107" s="32" t="s">
        <v>32</v>
      </c>
    </row>
    <row r="3109" spans="1:1" x14ac:dyDescent="0.2">
      <c r="A3109" s="32" t="s">
        <v>60</v>
      </c>
    </row>
    <row r="3111" spans="1:1" x14ac:dyDescent="0.2">
      <c r="A3111" s="32" t="s">
        <v>1553</v>
      </c>
    </row>
    <row r="3113" spans="1:1" x14ac:dyDescent="0.2">
      <c r="A3113" s="32" t="s">
        <v>41</v>
      </c>
    </row>
    <row r="3115" spans="1:1" x14ac:dyDescent="0.2">
      <c r="A3115" s="32" t="s">
        <v>32</v>
      </c>
    </row>
    <row r="3117" spans="1:1" x14ac:dyDescent="0.2">
      <c r="A3117" s="32" t="s">
        <v>5854</v>
      </c>
    </row>
    <row r="3119" spans="1:1" x14ac:dyDescent="0.2">
      <c r="A3119" s="32" t="s">
        <v>5855</v>
      </c>
    </row>
    <row r="3121" spans="1:1" x14ac:dyDescent="0.2">
      <c r="A3121" s="32" t="s">
        <v>5856</v>
      </c>
    </row>
    <row r="3123" spans="1:1" x14ac:dyDescent="0.2">
      <c r="A3123" s="32" t="s">
        <v>5857</v>
      </c>
    </row>
    <row r="3125" spans="1:1" x14ac:dyDescent="0.2">
      <c r="A3125" s="32" t="s">
        <v>5858</v>
      </c>
    </row>
    <row r="3127" spans="1:1" x14ac:dyDescent="0.2">
      <c r="A3127" s="32" t="s">
        <v>5859</v>
      </c>
    </row>
    <row r="3129" spans="1:1" x14ac:dyDescent="0.2">
      <c r="A3129" s="32" t="s">
        <v>5860</v>
      </c>
    </row>
    <row r="3131" spans="1:1" x14ac:dyDescent="0.2">
      <c r="A3131" s="32" t="s">
        <v>5861</v>
      </c>
    </row>
    <row r="3133" spans="1:1" x14ac:dyDescent="0.2">
      <c r="A3133" s="32" t="s">
        <v>5862</v>
      </c>
    </row>
    <row r="3135" spans="1:1" x14ac:dyDescent="0.2">
      <c r="A3135" s="32" t="s">
        <v>5863</v>
      </c>
    </row>
    <row r="3137" spans="1:1" x14ac:dyDescent="0.2">
      <c r="A3137" s="32" t="s">
        <v>5864</v>
      </c>
    </row>
    <row r="3139" spans="1:1" x14ac:dyDescent="0.2">
      <c r="A3139" s="32" t="s">
        <v>5865</v>
      </c>
    </row>
    <row r="3141" spans="1:1" x14ac:dyDescent="0.2">
      <c r="A3141" s="32" t="s">
        <v>2887</v>
      </c>
    </row>
    <row r="3143" spans="1:1" x14ac:dyDescent="0.2">
      <c r="A3143" s="32" t="s">
        <v>3097</v>
      </c>
    </row>
    <row r="3145" spans="1:1" x14ac:dyDescent="0.2">
      <c r="A3145" s="32" t="s">
        <v>1467</v>
      </c>
    </row>
    <row r="3147" spans="1:1" x14ac:dyDescent="0.2">
      <c r="A3147" s="32" t="s">
        <v>5866</v>
      </c>
    </row>
    <row r="3149" spans="1:1" x14ac:dyDescent="0.2">
      <c r="A3149" s="32" t="s">
        <v>5867</v>
      </c>
    </row>
    <row r="3151" spans="1:1" x14ac:dyDescent="0.2">
      <c r="A3151" s="32" t="s">
        <v>5868</v>
      </c>
    </row>
    <row r="3153" spans="1:1" x14ac:dyDescent="0.2">
      <c r="A3153" s="32" t="s">
        <v>1354</v>
      </c>
    </row>
    <row r="3155" spans="1:1" x14ac:dyDescent="0.2">
      <c r="A3155" s="32" t="s">
        <v>5869</v>
      </c>
    </row>
    <row r="3157" spans="1:1" x14ac:dyDescent="0.2">
      <c r="A3157" s="32" t="s">
        <v>2921</v>
      </c>
    </row>
    <row r="3159" spans="1:1" x14ac:dyDescent="0.2">
      <c r="A3159" s="32" t="s">
        <v>5870</v>
      </c>
    </row>
    <row r="3161" spans="1:1" x14ac:dyDescent="0.2">
      <c r="A3161" s="32" t="s">
        <v>3</v>
      </c>
    </row>
    <row r="3163" spans="1:1" x14ac:dyDescent="0.2">
      <c r="A3163" s="32" t="s">
        <v>5871</v>
      </c>
    </row>
    <row r="3165" spans="1:1" x14ac:dyDescent="0.2">
      <c r="A3165" s="32" t="s">
        <v>2887</v>
      </c>
    </row>
    <row r="3167" spans="1:1" x14ac:dyDescent="0.2">
      <c r="A3167" s="32" t="s">
        <v>5856</v>
      </c>
    </row>
    <row r="3169" spans="1:1" x14ac:dyDescent="0.2">
      <c r="A3169" s="32" t="s">
        <v>2887</v>
      </c>
    </row>
    <row r="3171" spans="1:1" x14ac:dyDescent="0.2">
      <c r="A3171" s="32" t="s">
        <v>1354</v>
      </c>
    </row>
    <row r="3173" spans="1:1" x14ac:dyDescent="0.2">
      <c r="A3173" s="32" t="s">
        <v>104</v>
      </c>
    </row>
    <row r="3175" spans="1:1" x14ac:dyDescent="0.2">
      <c r="A3175" s="32" t="s">
        <v>2918</v>
      </c>
    </row>
    <row r="3177" spans="1:1" x14ac:dyDescent="0.2">
      <c r="A3177" s="32" t="s">
        <v>2923</v>
      </c>
    </row>
    <row r="3179" spans="1:1" x14ac:dyDescent="0.2">
      <c r="A3179" s="32" t="s">
        <v>3</v>
      </c>
    </row>
    <row r="3181" spans="1:1" x14ac:dyDescent="0.2">
      <c r="A3181" s="32" t="s">
        <v>5856</v>
      </c>
    </row>
    <row r="3183" spans="1:1" x14ac:dyDescent="0.2">
      <c r="A3183" s="32" t="s">
        <v>2926</v>
      </c>
    </row>
    <row r="3185" spans="1:1" x14ac:dyDescent="0.2">
      <c r="A3185" s="32" t="s">
        <v>1354</v>
      </c>
    </row>
    <row r="3187" spans="1:1" x14ac:dyDescent="0.2">
      <c r="A3187" s="32" t="s">
        <v>104</v>
      </c>
    </row>
    <row r="3189" spans="1:1" x14ac:dyDescent="0.2">
      <c r="A3189" s="32" t="s">
        <v>2918</v>
      </c>
    </row>
    <row r="3191" spans="1:1" x14ac:dyDescent="0.2">
      <c r="A3191" s="32" t="s">
        <v>2925</v>
      </c>
    </row>
    <row r="3193" spans="1:1" x14ac:dyDescent="0.2">
      <c r="A3193" s="32" t="s">
        <v>3</v>
      </c>
    </row>
    <row r="3195" spans="1:1" x14ac:dyDescent="0.2">
      <c r="A3195" s="32" t="s">
        <v>5856</v>
      </c>
    </row>
    <row r="3197" spans="1:1" x14ac:dyDescent="0.2">
      <c r="A3197" s="32" t="s">
        <v>2926</v>
      </c>
    </row>
    <row r="3199" spans="1:1" x14ac:dyDescent="0.2">
      <c r="A3199" s="32" t="s">
        <v>1354</v>
      </c>
    </row>
    <row r="3201" spans="1:1" x14ac:dyDescent="0.2">
      <c r="A3201" s="32" t="s">
        <v>104</v>
      </c>
    </row>
    <row r="3203" spans="1:1" x14ac:dyDescent="0.2">
      <c r="A3203" s="32" t="s">
        <v>590</v>
      </c>
    </row>
    <row r="3205" spans="1:1" x14ac:dyDescent="0.2">
      <c r="A3205" s="32" t="s">
        <v>5872</v>
      </c>
    </row>
    <row r="3207" spans="1:1" x14ac:dyDescent="0.2">
      <c r="A3207" s="32" t="s">
        <v>3</v>
      </c>
    </row>
    <row r="3209" spans="1:1" x14ac:dyDescent="0.2">
      <c r="A3209" s="32" t="s">
        <v>5856</v>
      </c>
    </row>
    <row r="3211" spans="1:1" x14ac:dyDescent="0.2">
      <c r="A3211" s="32" t="s">
        <v>2926</v>
      </c>
    </row>
    <row r="3213" spans="1:1" x14ac:dyDescent="0.2">
      <c r="A3213" s="32" t="s">
        <v>1354</v>
      </c>
    </row>
    <row r="3215" spans="1:1" x14ac:dyDescent="0.2">
      <c r="A3215" s="32" t="s">
        <v>104</v>
      </c>
    </row>
    <row r="3217" spans="1:1" x14ac:dyDescent="0.2">
      <c r="A3217" s="32" t="s">
        <v>2929</v>
      </c>
    </row>
    <row r="3219" spans="1:1" x14ac:dyDescent="0.2">
      <c r="A3219" s="32" t="s">
        <v>3</v>
      </c>
    </row>
    <row r="3221" spans="1:1" x14ac:dyDescent="0.2">
      <c r="A3221" s="32" t="s">
        <v>5856</v>
      </c>
    </row>
    <row r="3223" spans="1:1" x14ac:dyDescent="0.2">
      <c r="A3223" s="32" t="s">
        <v>2926</v>
      </c>
    </row>
    <row r="3225" spans="1:1" x14ac:dyDescent="0.2">
      <c r="A3225" s="32" t="s">
        <v>1354</v>
      </c>
    </row>
    <row r="3227" spans="1:1" x14ac:dyDescent="0.2">
      <c r="A3227" s="32" t="s">
        <v>2006</v>
      </c>
    </row>
    <row r="3229" spans="1:1" x14ac:dyDescent="0.2">
      <c r="A3229" s="32" t="s">
        <v>100</v>
      </c>
    </row>
    <row r="3231" spans="1:1" x14ac:dyDescent="0.2">
      <c r="A3231" s="32" t="s">
        <v>2930</v>
      </c>
    </row>
    <row r="3233" spans="1:1" x14ac:dyDescent="0.2">
      <c r="A3233" s="32" t="s">
        <v>3</v>
      </c>
    </row>
    <row r="3235" spans="1:1" x14ac:dyDescent="0.2">
      <c r="A3235" s="32" t="s">
        <v>5856</v>
      </c>
    </row>
    <row r="3237" spans="1:1" x14ac:dyDescent="0.2">
      <c r="A3237" s="32" t="s">
        <v>2926</v>
      </c>
    </row>
    <row r="3239" spans="1:1" x14ac:dyDescent="0.2">
      <c r="A3239" s="32" t="s">
        <v>1354</v>
      </c>
    </row>
    <row r="3241" spans="1:1" x14ac:dyDescent="0.2">
      <c r="A3241" s="32" t="s">
        <v>1803</v>
      </c>
    </row>
    <row r="3243" spans="1:1" x14ac:dyDescent="0.2">
      <c r="A3243" s="32" t="s">
        <v>425</v>
      </c>
    </row>
    <row r="3245" spans="1:1" x14ac:dyDescent="0.2">
      <c r="A3245" s="32" t="s">
        <v>5873</v>
      </c>
    </row>
    <row r="3247" spans="1:1" x14ac:dyDescent="0.2">
      <c r="A3247" s="32" t="s">
        <v>3</v>
      </c>
    </row>
    <row r="3249" spans="1:1" x14ac:dyDescent="0.2">
      <c r="A3249" s="32" t="s">
        <v>5856</v>
      </c>
    </row>
    <row r="3251" spans="1:1" x14ac:dyDescent="0.2">
      <c r="A3251" s="32" t="s">
        <v>2926</v>
      </c>
    </row>
    <row r="3253" spans="1:1" x14ac:dyDescent="0.2">
      <c r="A3253" s="32" t="s">
        <v>1354</v>
      </c>
    </row>
    <row r="3255" spans="1:1" x14ac:dyDescent="0.2">
      <c r="A3255" s="32" t="s">
        <v>1041</v>
      </c>
    </row>
    <row r="3257" spans="1:1" x14ac:dyDescent="0.2">
      <c r="A3257" s="32" t="s">
        <v>5874</v>
      </c>
    </row>
    <row r="3259" spans="1:1" x14ac:dyDescent="0.2">
      <c r="A3259" s="32" t="s">
        <v>3</v>
      </c>
    </row>
    <row r="3261" spans="1:1" x14ac:dyDescent="0.2">
      <c r="A3261" s="32" t="s">
        <v>5856</v>
      </c>
    </row>
    <row r="3263" spans="1:1" x14ac:dyDescent="0.2">
      <c r="A3263" s="32" t="s">
        <v>2926</v>
      </c>
    </row>
    <row r="3265" spans="1:1" x14ac:dyDescent="0.2">
      <c r="A3265" s="32" t="s">
        <v>1354</v>
      </c>
    </row>
    <row r="3267" spans="1:1" x14ac:dyDescent="0.2">
      <c r="A3267" s="32" t="s">
        <v>1041</v>
      </c>
    </row>
    <row r="3269" spans="1:1" x14ac:dyDescent="0.2">
      <c r="A3269" s="32" t="s">
        <v>897</v>
      </c>
    </row>
    <row r="3271" spans="1:1" x14ac:dyDescent="0.2">
      <c r="A3271" s="32" t="s">
        <v>2933</v>
      </c>
    </row>
    <row r="3273" spans="1:1" x14ac:dyDescent="0.2">
      <c r="A3273" s="32" t="s">
        <v>3</v>
      </c>
    </row>
    <row r="3275" spans="1:1" x14ac:dyDescent="0.2">
      <c r="A3275" s="32" t="s">
        <v>5856</v>
      </c>
    </row>
    <row r="3277" spans="1:1" x14ac:dyDescent="0.2">
      <c r="A3277" s="32" t="s">
        <v>2926</v>
      </c>
    </row>
    <row r="3279" spans="1:1" x14ac:dyDescent="0.2">
      <c r="A3279" s="32" t="s">
        <v>1354</v>
      </c>
    </row>
    <row r="3281" spans="1:1" x14ac:dyDescent="0.2">
      <c r="A3281" s="32" t="s">
        <v>1041</v>
      </c>
    </row>
    <row r="3283" spans="1:1" x14ac:dyDescent="0.2">
      <c r="A3283" s="32" t="s">
        <v>5875</v>
      </c>
    </row>
    <row r="3285" spans="1:1" x14ac:dyDescent="0.2">
      <c r="A3285" s="32" t="s">
        <v>2941</v>
      </c>
    </row>
    <row r="3287" spans="1:1" x14ac:dyDescent="0.2">
      <c r="A3287" s="32" t="s">
        <v>3</v>
      </c>
    </row>
    <row r="3289" spans="1:1" x14ac:dyDescent="0.2">
      <c r="A3289" s="32" t="s">
        <v>5856</v>
      </c>
    </row>
    <row r="3291" spans="1:1" x14ac:dyDescent="0.2">
      <c r="A3291" s="32" t="s">
        <v>2926</v>
      </c>
    </row>
    <row r="3293" spans="1:1" x14ac:dyDescent="0.2">
      <c r="A3293" s="32" t="s">
        <v>1354</v>
      </c>
    </row>
    <row r="3295" spans="1:1" x14ac:dyDescent="0.2">
      <c r="A3295" s="32" t="s">
        <v>1041</v>
      </c>
    </row>
    <row r="3297" spans="1:1" x14ac:dyDescent="0.2">
      <c r="A3297" s="32" t="s">
        <v>897</v>
      </c>
    </row>
    <row r="3299" spans="1:1" x14ac:dyDescent="0.2">
      <c r="A3299" s="32" t="s">
        <v>2945</v>
      </c>
    </row>
    <row r="3301" spans="1:1" x14ac:dyDescent="0.2">
      <c r="A3301" s="32" t="s">
        <v>3</v>
      </c>
    </row>
    <row r="3303" spans="1:1" x14ac:dyDescent="0.2">
      <c r="A3303" s="32" t="s">
        <v>5856</v>
      </c>
    </row>
    <row r="3305" spans="1:1" x14ac:dyDescent="0.2">
      <c r="A3305" s="32" t="s">
        <v>2926</v>
      </c>
    </row>
    <row r="3307" spans="1:1" x14ac:dyDescent="0.2">
      <c r="A3307" s="32" t="s">
        <v>1354</v>
      </c>
    </row>
    <row r="3309" spans="1:1" x14ac:dyDescent="0.2">
      <c r="A3309" s="32" t="s">
        <v>1041</v>
      </c>
    </row>
    <row r="3311" spans="1:1" x14ac:dyDescent="0.2">
      <c r="A3311" s="32" t="s">
        <v>123</v>
      </c>
    </row>
    <row r="3313" spans="1:1" x14ac:dyDescent="0.2">
      <c r="A3313" s="32" t="s">
        <v>4770</v>
      </c>
    </row>
    <row r="3315" spans="1:1" x14ac:dyDescent="0.2">
      <c r="A3315" s="32" t="s">
        <v>3</v>
      </c>
    </row>
    <row r="3317" spans="1:1" x14ac:dyDescent="0.2">
      <c r="A3317" s="32" t="s">
        <v>5856</v>
      </c>
    </row>
    <row r="3319" spans="1:1" x14ac:dyDescent="0.2">
      <c r="A3319" s="32" t="s">
        <v>2926</v>
      </c>
    </row>
    <row r="3321" spans="1:1" x14ac:dyDescent="0.2">
      <c r="A3321" s="32" t="s">
        <v>1354</v>
      </c>
    </row>
    <row r="3323" spans="1:1" x14ac:dyDescent="0.2">
      <c r="A3323" s="32" t="s">
        <v>79</v>
      </c>
    </row>
    <row r="3325" spans="1:1" x14ac:dyDescent="0.2">
      <c r="A3325" s="32" t="s">
        <v>5876</v>
      </c>
    </row>
    <row r="3327" spans="1:1" x14ac:dyDescent="0.2">
      <c r="A3327" s="32" t="s">
        <v>2951</v>
      </c>
    </row>
    <row r="3329" spans="1:1" x14ac:dyDescent="0.2">
      <c r="A3329" s="32" t="s">
        <v>3</v>
      </c>
    </row>
    <row r="3331" spans="1:1" x14ac:dyDescent="0.2">
      <c r="A3331" s="32" t="s">
        <v>5856</v>
      </c>
    </row>
    <row r="3333" spans="1:1" x14ac:dyDescent="0.2">
      <c r="A3333" s="32" t="s">
        <v>2926</v>
      </c>
    </row>
    <row r="3335" spans="1:1" x14ac:dyDescent="0.2">
      <c r="A3335" s="32" t="s">
        <v>1354</v>
      </c>
    </row>
    <row r="3337" spans="1:1" x14ac:dyDescent="0.2">
      <c r="A3337" s="32" t="s">
        <v>79</v>
      </c>
    </row>
    <row r="3339" spans="1:1" x14ac:dyDescent="0.2">
      <c r="A3339" s="32" t="s">
        <v>213</v>
      </c>
    </row>
    <row r="3341" spans="1:1" x14ac:dyDescent="0.2">
      <c r="A3341" s="32" t="s">
        <v>4810</v>
      </c>
    </row>
    <row r="3343" spans="1:1" x14ac:dyDescent="0.2">
      <c r="A3343" s="32" t="s">
        <v>3</v>
      </c>
    </row>
    <row r="3345" spans="1:1" x14ac:dyDescent="0.2">
      <c r="A3345" s="32" t="s">
        <v>5856</v>
      </c>
    </row>
    <row r="3347" spans="1:1" x14ac:dyDescent="0.2">
      <c r="A3347" s="32" t="s">
        <v>2926</v>
      </c>
    </row>
    <row r="3349" spans="1:1" x14ac:dyDescent="0.2">
      <c r="A3349" s="32" t="s">
        <v>1354</v>
      </c>
    </row>
    <row r="3351" spans="1:1" x14ac:dyDescent="0.2">
      <c r="A3351" s="32" t="s">
        <v>79</v>
      </c>
    </row>
    <row r="3353" spans="1:1" x14ac:dyDescent="0.2">
      <c r="A3353" s="32" t="s">
        <v>136</v>
      </c>
    </row>
    <row r="3355" spans="1:1" x14ac:dyDescent="0.2">
      <c r="A3355" s="32" t="s">
        <v>2954</v>
      </c>
    </row>
    <row r="3357" spans="1:1" x14ac:dyDescent="0.2">
      <c r="A3357" s="32" t="s">
        <v>3</v>
      </c>
    </row>
    <row r="3359" spans="1:1" x14ac:dyDescent="0.2">
      <c r="A3359" s="32" t="s">
        <v>1354</v>
      </c>
    </row>
    <row r="3361" spans="1:1" x14ac:dyDescent="0.2">
      <c r="A3361" s="32" t="s">
        <v>114</v>
      </c>
    </row>
    <row r="3363" spans="1:1" x14ac:dyDescent="0.2">
      <c r="A3363" s="32" t="s">
        <v>2955</v>
      </c>
    </row>
    <row r="3365" spans="1:1" x14ac:dyDescent="0.2">
      <c r="A3365" s="32" t="s">
        <v>2954</v>
      </c>
    </row>
    <row r="3367" spans="1:1" x14ac:dyDescent="0.2">
      <c r="A3367" s="32" t="s">
        <v>3</v>
      </c>
    </row>
    <row r="3369" spans="1:1" x14ac:dyDescent="0.2">
      <c r="A3369" s="32" t="s">
        <v>5856</v>
      </c>
    </row>
    <row r="3371" spans="1:1" x14ac:dyDescent="0.2">
      <c r="A3371" s="32" t="s">
        <v>2926</v>
      </c>
    </row>
    <row r="3373" spans="1:1" x14ac:dyDescent="0.2">
      <c r="A3373" s="32" t="s">
        <v>5856</v>
      </c>
    </row>
    <row r="3375" spans="1:1" x14ac:dyDescent="0.2">
      <c r="A3375" s="32" t="s">
        <v>2926</v>
      </c>
    </row>
    <row r="3377" spans="1:1" x14ac:dyDescent="0.2">
      <c r="A3377" s="32" t="s">
        <v>1354</v>
      </c>
    </row>
    <row r="3379" spans="1:1" x14ac:dyDescent="0.2">
      <c r="A3379" s="32" t="s">
        <v>114</v>
      </c>
    </row>
    <row r="3381" spans="1:1" x14ac:dyDescent="0.2">
      <c r="A3381" s="32" t="s">
        <v>296</v>
      </c>
    </row>
    <row r="3383" spans="1:1" x14ac:dyDescent="0.2">
      <c r="A3383" s="32" t="s">
        <v>2115</v>
      </c>
    </row>
    <row r="3385" spans="1:1" x14ac:dyDescent="0.2">
      <c r="A3385" s="32" t="s">
        <v>3</v>
      </c>
    </row>
    <row r="3387" spans="1:1" x14ac:dyDescent="0.2">
      <c r="A3387" s="32" t="s">
        <v>5856</v>
      </c>
    </row>
    <row r="3389" spans="1:1" x14ac:dyDescent="0.2">
      <c r="A3389" s="32" t="s">
        <v>2926</v>
      </c>
    </row>
    <row r="3391" spans="1:1" x14ac:dyDescent="0.2">
      <c r="A3391" s="32" t="s">
        <v>1354</v>
      </c>
    </row>
    <row r="3393" spans="1:1" x14ac:dyDescent="0.2">
      <c r="A3393" s="32" t="s">
        <v>114</v>
      </c>
    </row>
    <row r="3395" spans="1:1" x14ac:dyDescent="0.2">
      <c r="A3395" s="32" t="s">
        <v>2911</v>
      </c>
    </row>
    <row r="3397" spans="1:1" x14ac:dyDescent="0.2">
      <c r="A3397" s="32" t="s">
        <v>4876</v>
      </c>
    </row>
    <row r="3399" spans="1:1" x14ac:dyDescent="0.2">
      <c r="A3399" s="32" t="s">
        <v>3</v>
      </c>
    </row>
    <row r="3401" spans="1:1" x14ac:dyDescent="0.2">
      <c r="A3401" s="32" t="s">
        <v>5856</v>
      </c>
    </row>
    <row r="3403" spans="1:1" x14ac:dyDescent="0.2">
      <c r="A3403" s="32" t="s">
        <v>2926</v>
      </c>
    </row>
    <row r="3405" spans="1:1" x14ac:dyDescent="0.2">
      <c r="A3405" s="32" t="s">
        <v>1354</v>
      </c>
    </row>
    <row r="3407" spans="1:1" x14ac:dyDescent="0.2">
      <c r="A3407" s="32" t="s">
        <v>2911</v>
      </c>
    </row>
    <row r="3409" spans="1:1" x14ac:dyDescent="0.2">
      <c r="A3409" s="32" t="s">
        <v>412</v>
      </c>
    </row>
    <row r="3411" spans="1:1" x14ac:dyDescent="0.2">
      <c r="A3411" s="32" t="s">
        <v>4877</v>
      </c>
    </row>
    <row r="3413" spans="1:1" x14ac:dyDescent="0.2">
      <c r="A3413" s="32" t="s">
        <v>3</v>
      </c>
    </row>
    <row r="3415" spans="1:1" x14ac:dyDescent="0.2">
      <c r="A3415" s="32" t="s">
        <v>1354</v>
      </c>
    </row>
    <row r="3417" spans="1:1" x14ac:dyDescent="0.2">
      <c r="A3417" s="32" t="s">
        <v>2911</v>
      </c>
    </row>
    <row r="3419" spans="1:1" x14ac:dyDescent="0.2">
      <c r="A3419" s="32" t="s">
        <v>143</v>
      </c>
    </row>
    <row r="3421" spans="1:1" x14ac:dyDescent="0.2">
      <c r="A3421" s="32" t="s">
        <v>2958</v>
      </c>
    </row>
    <row r="3423" spans="1:1" x14ac:dyDescent="0.2">
      <c r="A3423" s="32" t="s">
        <v>3</v>
      </c>
    </row>
    <row r="3425" spans="1:1" x14ac:dyDescent="0.2">
      <c r="A3425" s="32" t="s">
        <v>5856</v>
      </c>
    </row>
    <row r="3427" spans="1:1" x14ac:dyDescent="0.2">
      <c r="A3427" s="32" t="s">
        <v>2926</v>
      </c>
    </row>
    <row r="3429" spans="1:1" x14ac:dyDescent="0.2">
      <c r="A3429" s="32" t="s">
        <v>5856</v>
      </c>
    </row>
    <row r="3431" spans="1:1" x14ac:dyDescent="0.2">
      <c r="A3431" s="32" t="s">
        <v>2926</v>
      </c>
    </row>
    <row r="3433" spans="1:1" x14ac:dyDescent="0.2">
      <c r="A3433" s="32" t="s">
        <v>1354</v>
      </c>
    </row>
    <row r="3435" spans="1:1" x14ac:dyDescent="0.2">
      <c r="A3435" s="32" t="s">
        <v>2960</v>
      </c>
    </row>
    <row r="3437" spans="1:1" x14ac:dyDescent="0.2">
      <c r="A3437" s="32" t="s">
        <v>172</v>
      </c>
    </row>
    <row r="3439" spans="1:1" x14ac:dyDescent="0.2">
      <c r="A3439" s="32" t="s">
        <v>5877</v>
      </c>
    </row>
    <row r="3441" spans="1:1" x14ac:dyDescent="0.2">
      <c r="A3441" s="32" t="s">
        <v>3</v>
      </c>
    </row>
    <row r="3443" spans="1:1" x14ac:dyDescent="0.2">
      <c r="A3443" s="32" t="s">
        <v>5856</v>
      </c>
    </row>
    <row r="3445" spans="1:1" x14ac:dyDescent="0.2">
      <c r="A3445" s="32" t="s">
        <v>2963</v>
      </c>
    </row>
    <row r="3447" spans="1:1" x14ac:dyDescent="0.2">
      <c r="A3447" s="32" t="s">
        <v>1354</v>
      </c>
    </row>
    <row r="3449" spans="1:1" x14ac:dyDescent="0.2">
      <c r="A3449" s="32" t="s">
        <v>575</v>
      </c>
    </row>
    <row r="3451" spans="1:1" x14ac:dyDescent="0.2">
      <c r="A3451" s="32" t="s">
        <v>308</v>
      </c>
    </row>
    <row r="3453" spans="1:1" x14ac:dyDescent="0.2">
      <c r="A3453" s="32" t="s">
        <v>2964</v>
      </c>
    </row>
    <row r="3455" spans="1:1" x14ac:dyDescent="0.2">
      <c r="A3455" s="32" t="s">
        <v>3</v>
      </c>
    </row>
    <row r="3457" spans="1:11" x14ac:dyDescent="0.2">
      <c r="A3457" s="32" t="s">
        <v>5856</v>
      </c>
    </row>
    <row r="3459" spans="1:11" x14ac:dyDescent="0.2">
      <c r="A3459" s="32" t="s">
        <v>2963</v>
      </c>
    </row>
    <row r="3461" spans="1:11" x14ac:dyDescent="0.2">
      <c r="A3461" s="32" t="s">
        <v>41</v>
      </c>
    </row>
    <row r="3463" spans="1:11" x14ac:dyDescent="0.2">
      <c r="A3463" s="32" t="s">
        <v>32</v>
      </c>
    </row>
    <row r="3465" spans="1:11" x14ac:dyDescent="0.2">
      <c r="A3465" s="32" t="s">
        <v>32</v>
      </c>
    </row>
    <row r="3467" spans="1:11" x14ac:dyDescent="0.2">
      <c r="A3467" s="32" t="s">
        <v>41</v>
      </c>
    </row>
    <row r="3469" spans="1:11" x14ac:dyDescent="0.2">
      <c r="B3469" s="30" t="s">
        <v>60</v>
      </c>
      <c r="C3469" s="31" t="s">
        <v>5878</v>
      </c>
      <c r="E3469" s="32" t="s">
        <v>5879</v>
      </c>
      <c r="H3469" s="30" t="s">
        <v>5880</v>
      </c>
      <c r="I3469" s="30" t="s">
        <v>5881</v>
      </c>
      <c r="J3469" s="30" t="s">
        <v>5882</v>
      </c>
      <c r="K3469" s="30" t="s">
        <v>5883</v>
      </c>
    </row>
    <row r="3470" spans="1:11" x14ac:dyDescent="0.2">
      <c r="B3470" s="30" t="s">
        <v>5884</v>
      </c>
      <c r="D3470" s="31" t="s">
        <v>5885</v>
      </c>
      <c r="E3470" s="32" t="s">
        <v>5886</v>
      </c>
      <c r="F3470" s="5" t="s">
        <v>5887</v>
      </c>
      <c r="G3470" s="30" t="s">
        <v>5888</v>
      </c>
      <c r="H3470" s="30" t="s">
        <v>5889</v>
      </c>
      <c r="I3470" s="30" t="s">
        <v>5890</v>
      </c>
      <c r="J3470" s="30" t="s">
        <v>5891</v>
      </c>
      <c r="K3470" s="30" t="s">
        <v>2963</v>
      </c>
    </row>
    <row r="3471" spans="1:11" x14ac:dyDescent="0.2">
      <c r="B3471" s="30" t="s">
        <v>594</v>
      </c>
      <c r="C3471" s="31" t="s">
        <v>5892</v>
      </c>
      <c r="D3471" s="31" t="s">
        <v>5893</v>
      </c>
      <c r="E3471" s="32" t="s">
        <v>5894</v>
      </c>
      <c r="F3471" s="5" t="s">
        <v>5895</v>
      </c>
      <c r="G3471" s="30" t="s">
        <v>5896</v>
      </c>
      <c r="H3471" s="30" t="s">
        <v>5897</v>
      </c>
      <c r="I3471" s="30" t="s">
        <v>5898</v>
      </c>
      <c r="J3471" s="30" t="s">
        <v>5899</v>
      </c>
      <c r="K3471" s="30" t="s">
        <v>2963</v>
      </c>
    </row>
    <row r="3472" spans="1:11" x14ac:dyDescent="0.2">
      <c r="C3472" s="31" t="s">
        <v>5900</v>
      </c>
      <c r="D3472" s="31" t="s">
        <v>314</v>
      </c>
      <c r="E3472" s="32" t="s">
        <v>1354</v>
      </c>
      <c r="F3472" s="5" t="s">
        <v>5901</v>
      </c>
      <c r="G3472" s="30" t="s">
        <v>5902</v>
      </c>
      <c r="H3472" s="30" t="s">
        <v>5903</v>
      </c>
      <c r="I3472" s="30" t="s">
        <v>3</v>
      </c>
      <c r="J3472" s="30" t="s">
        <v>5904</v>
      </c>
      <c r="K3472" s="30" t="s">
        <v>5905</v>
      </c>
    </row>
    <row r="3473" spans="3:12" x14ac:dyDescent="0.2">
      <c r="C3473" s="31" t="s">
        <v>1332</v>
      </c>
      <c r="D3473" s="31" t="s">
        <v>314</v>
      </c>
      <c r="E3473" s="32" t="s">
        <v>5906</v>
      </c>
      <c r="F3473" s="5" t="s">
        <v>193</v>
      </c>
      <c r="G3473" s="30" t="s">
        <v>5907</v>
      </c>
      <c r="H3473" s="30" t="s">
        <v>2978</v>
      </c>
      <c r="I3473" s="30" t="s">
        <v>3</v>
      </c>
      <c r="J3473" s="37">
        <v>44662</v>
      </c>
      <c r="K3473" s="30" t="s">
        <v>2963</v>
      </c>
    </row>
    <row r="3474" spans="3:12" x14ac:dyDescent="0.2">
      <c r="C3474" s="31" t="s">
        <v>1332</v>
      </c>
      <c r="D3474" s="31" t="s">
        <v>314</v>
      </c>
      <c r="E3474" s="32" t="s">
        <v>1354</v>
      </c>
      <c r="F3474" s="5" t="s">
        <v>193</v>
      </c>
      <c r="G3474" s="30" t="s">
        <v>2979</v>
      </c>
      <c r="H3474" s="30" t="s">
        <v>2980</v>
      </c>
      <c r="I3474" s="30" t="s">
        <v>3</v>
      </c>
      <c r="J3474" s="37">
        <v>44662</v>
      </c>
      <c r="K3474" s="30" t="s">
        <v>2963</v>
      </c>
    </row>
    <row r="3475" spans="3:12" x14ac:dyDescent="0.2">
      <c r="C3475" s="31" t="s">
        <v>1332</v>
      </c>
      <c r="D3475" s="31" t="s">
        <v>314</v>
      </c>
      <c r="E3475" s="32" t="s">
        <v>1354</v>
      </c>
      <c r="F3475" s="5" t="s">
        <v>171</v>
      </c>
      <c r="G3475" s="30" t="s">
        <v>2723</v>
      </c>
      <c r="H3475" s="30" t="s">
        <v>2981</v>
      </c>
      <c r="I3475" s="30" t="s">
        <v>3</v>
      </c>
      <c r="J3475" s="37">
        <v>44662</v>
      </c>
      <c r="K3475" s="30" t="s">
        <v>2963</v>
      </c>
    </row>
    <row r="3476" spans="3:12" x14ac:dyDescent="0.2">
      <c r="C3476" s="31" t="s">
        <v>1332</v>
      </c>
      <c r="D3476" s="31" t="s">
        <v>314</v>
      </c>
      <c r="E3476" s="32" t="s">
        <v>1354</v>
      </c>
      <c r="F3476" s="5" t="s">
        <v>2794</v>
      </c>
      <c r="G3476" s="30" t="s">
        <v>100</v>
      </c>
      <c r="H3476" s="30" t="s">
        <v>5908</v>
      </c>
      <c r="I3476" s="30" t="s">
        <v>3</v>
      </c>
      <c r="J3476" s="37">
        <v>44662</v>
      </c>
      <c r="K3476" s="30" t="s">
        <v>2963</v>
      </c>
    </row>
    <row r="3477" spans="3:12" x14ac:dyDescent="0.2">
      <c r="C3477" s="31" t="s">
        <v>1332</v>
      </c>
      <c r="D3477" s="31" t="s">
        <v>314</v>
      </c>
      <c r="E3477" s="32" t="s">
        <v>1354</v>
      </c>
      <c r="F3477" s="5" t="s">
        <v>2983</v>
      </c>
      <c r="G3477" s="30" t="s">
        <v>1942</v>
      </c>
      <c r="H3477" s="30" t="s">
        <v>5909</v>
      </c>
      <c r="I3477" s="30" t="s">
        <v>3</v>
      </c>
      <c r="J3477" s="37">
        <v>44662</v>
      </c>
      <c r="K3477" s="30" t="s">
        <v>2963</v>
      </c>
    </row>
    <row r="3478" spans="3:12" x14ac:dyDescent="0.2">
      <c r="C3478" s="31" t="s">
        <v>1332</v>
      </c>
      <c r="D3478" s="31" t="s">
        <v>314</v>
      </c>
      <c r="E3478" s="32" t="s">
        <v>1354</v>
      </c>
      <c r="F3478" s="5" t="s">
        <v>146</v>
      </c>
      <c r="G3478" s="30" t="s">
        <v>136</v>
      </c>
      <c r="H3478" s="30" t="s">
        <v>5910</v>
      </c>
      <c r="I3478" s="30" t="s">
        <v>3</v>
      </c>
      <c r="J3478" s="37">
        <v>44662</v>
      </c>
      <c r="K3478" s="30" t="s">
        <v>2963</v>
      </c>
    </row>
    <row r="3479" spans="3:12" x14ac:dyDescent="0.2">
      <c r="C3479" s="31" t="s">
        <v>3366</v>
      </c>
      <c r="D3479" s="31" t="s">
        <v>314</v>
      </c>
      <c r="E3479" s="32" t="s">
        <v>1354</v>
      </c>
      <c r="F3479" s="5" t="s">
        <v>2117</v>
      </c>
      <c r="G3479" s="30" t="s">
        <v>1252</v>
      </c>
      <c r="H3479" s="30" t="s">
        <v>2118</v>
      </c>
      <c r="I3479" s="30" t="s">
        <v>3</v>
      </c>
      <c r="J3479" s="37">
        <v>44662</v>
      </c>
      <c r="K3479" s="30" t="s">
        <v>2963</v>
      </c>
    </row>
    <row r="3480" spans="3:12" x14ac:dyDescent="0.2">
      <c r="C3480" s="31" t="s">
        <v>1332</v>
      </c>
      <c r="D3480" s="31" t="s">
        <v>314</v>
      </c>
      <c r="E3480" s="32" t="s">
        <v>1354</v>
      </c>
      <c r="F3480" s="5" t="s">
        <v>5911</v>
      </c>
      <c r="G3480" s="30" t="s">
        <v>296</v>
      </c>
      <c r="H3480" s="30" t="s">
        <v>5912</v>
      </c>
      <c r="I3480" s="30" t="s">
        <v>3</v>
      </c>
      <c r="J3480" s="37">
        <v>44662</v>
      </c>
      <c r="K3480" s="30" t="s">
        <v>2963</v>
      </c>
    </row>
    <row r="3481" spans="3:12" x14ac:dyDescent="0.2">
      <c r="C3481" s="31" t="s">
        <v>3366</v>
      </c>
      <c r="D3481" s="31" t="s">
        <v>314</v>
      </c>
      <c r="E3481" s="32" t="s">
        <v>1354</v>
      </c>
      <c r="F3481" s="5" t="s">
        <v>1672</v>
      </c>
      <c r="G3481" s="30" t="s">
        <v>742</v>
      </c>
      <c r="H3481" s="30" t="s">
        <v>2997</v>
      </c>
      <c r="I3481" s="30" t="s">
        <v>3</v>
      </c>
      <c r="J3481" s="37">
        <v>44662</v>
      </c>
      <c r="K3481" s="30" t="s">
        <v>2963</v>
      </c>
    </row>
    <row r="3482" spans="3:12" x14ac:dyDescent="0.2">
      <c r="C3482" s="31" t="s">
        <v>1332</v>
      </c>
      <c r="D3482" s="31" t="s">
        <v>314</v>
      </c>
      <c r="E3482" s="32" t="s">
        <v>1354</v>
      </c>
      <c r="F3482" s="5" t="s">
        <v>1995</v>
      </c>
      <c r="G3482" s="30" t="s">
        <v>1996</v>
      </c>
      <c r="H3482" s="30" t="s">
        <v>5007</v>
      </c>
      <c r="I3482" s="30" t="s">
        <v>3</v>
      </c>
      <c r="J3482" s="37">
        <v>44662</v>
      </c>
      <c r="K3482" s="30" t="s">
        <v>2963</v>
      </c>
    </row>
    <row r="3483" spans="3:12" x14ac:dyDescent="0.2">
      <c r="C3483" s="31" t="s">
        <v>2973</v>
      </c>
      <c r="D3483" s="31" t="s">
        <v>86</v>
      </c>
      <c r="E3483" s="32" t="s">
        <v>2974</v>
      </c>
      <c r="F3483" s="5" t="s">
        <v>1350</v>
      </c>
      <c r="G3483" s="30" t="s">
        <v>1351</v>
      </c>
      <c r="H3483" s="30" t="s">
        <v>1352</v>
      </c>
      <c r="I3483" s="30" t="s">
        <v>3</v>
      </c>
      <c r="J3483" s="37">
        <v>44662</v>
      </c>
      <c r="K3483" s="30" t="s">
        <v>2963</v>
      </c>
    </row>
    <row r="3484" spans="3:12" x14ac:dyDescent="0.2">
      <c r="C3484" s="31" t="s">
        <v>2973</v>
      </c>
      <c r="D3484" s="31" t="s">
        <v>86</v>
      </c>
      <c r="E3484" s="32" t="s">
        <v>2974</v>
      </c>
      <c r="F3484" s="5" t="s">
        <v>1332</v>
      </c>
      <c r="G3484" s="30" t="s">
        <v>314</v>
      </c>
      <c r="H3484" s="30" t="s">
        <v>1354</v>
      </c>
      <c r="I3484" s="30" t="s">
        <v>3</v>
      </c>
      <c r="J3484" s="37">
        <v>44662</v>
      </c>
      <c r="K3484" s="30" t="s">
        <v>2963</v>
      </c>
    </row>
    <row r="3485" spans="3:12" x14ac:dyDescent="0.2">
      <c r="C3485" s="31" t="s">
        <v>5913</v>
      </c>
      <c r="D3485" s="31" t="s">
        <v>986</v>
      </c>
      <c r="E3485" s="32" t="s">
        <v>5914</v>
      </c>
      <c r="F3485" s="5" t="s">
        <v>3105</v>
      </c>
      <c r="G3485" s="30" t="s">
        <v>5915</v>
      </c>
      <c r="H3485" s="30" t="s">
        <v>5916</v>
      </c>
      <c r="I3485" s="30" t="s">
        <v>7</v>
      </c>
      <c r="J3485" s="37">
        <v>44642</v>
      </c>
      <c r="K3485" s="30" t="s">
        <v>5917</v>
      </c>
    </row>
    <row r="3486" spans="3:12" x14ac:dyDescent="0.2">
      <c r="C3486" s="31" t="s">
        <v>260</v>
      </c>
      <c r="D3486" s="31" t="s">
        <v>2212</v>
      </c>
      <c r="E3486" s="32" t="s">
        <v>4362</v>
      </c>
      <c r="F3486" s="5" t="s">
        <v>604</v>
      </c>
      <c r="G3486" s="30" t="s">
        <v>389</v>
      </c>
      <c r="H3486" s="30" t="s">
        <v>4361</v>
      </c>
      <c r="I3486" s="30" t="s">
        <v>12</v>
      </c>
      <c r="J3486" s="37">
        <v>44286</v>
      </c>
      <c r="K3486" s="30" t="s">
        <v>4363</v>
      </c>
      <c r="L3486" s="30">
        <v>147</v>
      </c>
    </row>
    <row r="3487" spans="3:12" x14ac:dyDescent="0.2">
      <c r="C3487" s="31" t="s">
        <v>260</v>
      </c>
      <c r="D3487" s="31" t="s">
        <v>2063</v>
      </c>
      <c r="E3487" s="32" t="s">
        <v>5918</v>
      </c>
      <c r="F3487" s="5" t="s">
        <v>5919</v>
      </c>
      <c r="I3487" s="30" t="s">
        <v>5920</v>
      </c>
      <c r="J3487" s="37">
        <v>44624</v>
      </c>
      <c r="K3487" s="30" t="s">
        <v>1431</v>
      </c>
    </row>
    <row r="3488" spans="3:12" x14ac:dyDescent="0.2">
      <c r="C3488" s="31" t="s">
        <v>744</v>
      </c>
      <c r="D3488" s="31" t="s">
        <v>186</v>
      </c>
      <c r="E3488" s="32" t="s">
        <v>5921</v>
      </c>
      <c r="F3488" s="5" t="s">
        <v>1350</v>
      </c>
      <c r="G3488" s="30" t="s">
        <v>1351</v>
      </c>
      <c r="H3488" s="30" t="s">
        <v>1352</v>
      </c>
      <c r="I3488" s="30" t="s">
        <v>3</v>
      </c>
      <c r="J3488" s="37">
        <v>44629</v>
      </c>
      <c r="K3488" s="30" t="s">
        <v>1359</v>
      </c>
    </row>
    <row r="3489" spans="1:13" x14ac:dyDescent="0.2">
      <c r="C3489" s="31" t="s">
        <v>744</v>
      </c>
      <c r="D3489" s="31" t="s">
        <v>186</v>
      </c>
      <c r="E3489" s="32" t="s">
        <v>5921</v>
      </c>
      <c r="F3489" s="5" t="s">
        <v>1332</v>
      </c>
      <c r="G3489" s="30" t="s">
        <v>314</v>
      </c>
      <c r="H3489" s="30" t="s">
        <v>1354</v>
      </c>
      <c r="I3489" s="30" t="s">
        <v>3</v>
      </c>
      <c r="J3489" s="37">
        <v>44629</v>
      </c>
      <c r="K3489" s="30" t="s">
        <v>1359</v>
      </c>
    </row>
    <row r="3490" spans="1:13" x14ac:dyDescent="0.2">
      <c r="C3490" s="31" t="s">
        <v>744</v>
      </c>
      <c r="D3490" s="31" t="s">
        <v>186</v>
      </c>
      <c r="E3490" s="32" t="s">
        <v>1862</v>
      </c>
      <c r="F3490" s="5" t="s">
        <v>1350</v>
      </c>
      <c r="G3490" s="30" t="s">
        <v>1351</v>
      </c>
      <c r="H3490" s="30" t="s">
        <v>1352</v>
      </c>
      <c r="I3490" s="30" t="s">
        <v>3</v>
      </c>
      <c r="J3490" s="37">
        <v>44629</v>
      </c>
      <c r="K3490" s="30" t="s">
        <v>1416</v>
      </c>
    </row>
    <row r="3491" spans="1:13" x14ac:dyDescent="0.2">
      <c r="C3491" s="31" t="s">
        <v>744</v>
      </c>
      <c r="D3491" s="31" t="s">
        <v>186</v>
      </c>
      <c r="E3491" s="32" t="s">
        <v>1107</v>
      </c>
      <c r="F3491" s="5" t="s">
        <v>1332</v>
      </c>
      <c r="G3491" s="30" t="s">
        <v>314</v>
      </c>
      <c r="H3491" s="30" t="s">
        <v>1354</v>
      </c>
      <c r="I3491" s="30" t="s">
        <v>3</v>
      </c>
      <c r="J3491" s="37">
        <v>44629</v>
      </c>
      <c r="K3491" s="30" t="s">
        <v>1416</v>
      </c>
    </row>
    <row r="3492" spans="1:13" x14ac:dyDescent="0.2">
      <c r="C3492" s="31" t="s">
        <v>5922</v>
      </c>
      <c r="D3492" s="31" t="s">
        <v>487</v>
      </c>
      <c r="E3492" s="32" t="s">
        <v>2514</v>
      </c>
      <c r="F3492" s="5" t="s">
        <v>5923</v>
      </c>
      <c r="G3492" s="30" t="s">
        <v>3105</v>
      </c>
      <c r="H3492" s="30" t="s">
        <v>3106</v>
      </c>
      <c r="I3492" s="30" t="s">
        <v>5924</v>
      </c>
      <c r="J3492" s="37">
        <v>44630</v>
      </c>
      <c r="K3492" s="30" t="s">
        <v>1770</v>
      </c>
      <c r="M3492" s="30" t="s">
        <v>5925</v>
      </c>
    </row>
    <row r="3494" spans="1:13" x14ac:dyDescent="0.2">
      <c r="A3494" s="32" t="s">
        <v>44</v>
      </c>
    </row>
    <row r="3496" spans="1:13" x14ac:dyDescent="0.2">
      <c r="A3496" s="32" t="s">
        <v>32</v>
      </c>
      <c r="B3496" s="30" t="s">
        <v>5926</v>
      </c>
      <c r="C3496" s="31" t="s">
        <v>5927</v>
      </c>
      <c r="D3496" s="31" t="s">
        <v>5928</v>
      </c>
      <c r="E3496" s="32" t="s">
        <v>5929</v>
      </c>
      <c r="F3496" s="5" t="s">
        <v>5930</v>
      </c>
      <c r="G3496" s="30" t="s">
        <v>5931</v>
      </c>
      <c r="H3496" s="30" t="s">
        <v>5932</v>
      </c>
      <c r="I3496" s="30" t="s">
        <v>5933</v>
      </c>
      <c r="J3496" s="30" t="s">
        <v>5934</v>
      </c>
      <c r="K3496" s="30" t="s">
        <v>5935</v>
      </c>
      <c r="L3496" s="30" t="s">
        <v>5936</v>
      </c>
    </row>
    <row r="3497" spans="1:13" x14ac:dyDescent="0.2">
      <c r="B3497" s="30" t="s">
        <v>5937</v>
      </c>
      <c r="C3497" s="31" t="s">
        <v>5938</v>
      </c>
      <c r="D3497" s="31" t="s">
        <v>5939</v>
      </c>
      <c r="E3497" s="32" t="s">
        <v>5776</v>
      </c>
      <c r="F3497" s="5" t="s">
        <v>5940</v>
      </c>
      <c r="G3497" s="30" t="s">
        <v>5941</v>
      </c>
      <c r="H3497" s="30" t="s">
        <v>5942</v>
      </c>
      <c r="I3497" s="30" t="s">
        <v>5943</v>
      </c>
      <c r="J3497" s="30" t="s">
        <v>2277</v>
      </c>
    </row>
    <row r="3498" spans="1:13" x14ac:dyDescent="0.2">
      <c r="B3498" s="30" t="s">
        <v>5944</v>
      </c>
      <c r="C3498" s="31" t="s">
        <v>186</v>
      </c>
      <c r="D3498" s="31" t="s">
        <v>5945</v>
      </c>
      <c r="E3498" s="32" t="s">
        <v>5946</v>
      </c>
      <c r="F3498" s="5" t="s">
        <v>1810</v>
      </c>
      <c r="G3498" s="30" t="s">
        <v>1352</v>
      </c>
      <c r="H3498" s="30" t="s">
        <v>5947</v>
      </c>
      <c r="I3498" s="37">
        <v>44638</v>
      </c>
      <c r="J3498" s="30" t="s">
        <v>2277</v>
      </c>
    </row>
    <row r="3499" spans="1:13" x14ac:dyDescent="0.2">
      <c r="B3499" s="30" t="s">
        <v>744</v>
      </c>
      <c r="C3499" s="31" t="s">
        <v>186</v>
      </c>
      <c r="D3499" s="31" t="s">
        <v>5948</v>
      </c>
      <c r="E3499" s="32" t="s">
        <v>1332</v>
      </c>
      <c r="F3499" s="5" t="s">
        <v>314</v>
      </c>
      <c r="G3499" s="30" t="s">
        <v>1354</v>
      </c>
      <c r="H3499" s="30" t="s">
        <v>3</v>
      </c>
      <c r="I3499" s="37">
        <v>44638</v>
      </c>
      <c r="J3499" s="30" t="s">
        <v>2277</v>
      </c>
    </row>
    <row r="3500" spans="1:13" x14ac:dyDescent="0.2">
      <c r="B3500" s="30" t="s">
        <v>744</v>
      </c>
      <c r="C3500" s="31" t="s">
        <v>186</v>
      </c>
      <c r="D3500" s="31" t="s">
        <v>5949</v>
      </c>
      <c r="E3500" s="32" t="s">
        <v>3751</v>
      </c>
      <c r="F3500" s="5" t="s">
        <v>1810</v>
      </c>
      <c r="G3500" s="30" t="s">
        <v>1352</v>
      </c>
      <c r="H3500" s="30" t="s">
        <v>3</v>
      </c>
      <c r="I3500" s="37">
        <v>44638</v>
      </c>
      <c r="J3500" s="30" t="s">
        <v>1353</v>
      </c>
    </row>
    <row r="3501" spans="1:13" x14ac:dyDescent="0.2">
      <c r="B3501" s="30" t="s">
        <v>744</v>
      </c>
      <c r="C3501" s="31" t="s">
        <v>186</v>
      </c>
      <c r="D3501" s="31" t="s">
        <v>5950</v>
      </c>
      <c r="E3501" s="32" t="s">
        <v>1332</v>
      </c>
      <c r="F3501" s="5" t="s">
        <v>314</v>
      </c>
      <c r="G3501" s="30" t="s">
        <v>1354</v>
      </c>
      <c r="H3501" s="30" t="s">
        <v>3</v>
      </c>
      <c r="I3501" s="37">
        <v>44638</v>
      </c>
      <c r="J3501" s="30" t="s">
        <v>2277</v>
      </c>
    </row>
    <row r="3502" spans="1:13" x14ac:dyDescent="0.2">
      <c r="B3502" s="30" t="s">
        <v>744</v>
      </c>
      <c r="C3502" s="31" t="s">
        <v>1393</v>
      </c>
      <c r="D3502" s="31" t="s">
        <v>5951</v>
      </c>
      <c r="E3502" s="32" t="s">
        <v>1350</v>
      </c>
      <c r="F3502" s="5" t="s">
        <v>1351</v>
      </c>
      <c r="G3502" s="30" t="s">
        <v>1352</v>
      </c>
      <c r="H3502" s="30" t="s">
        <v>3</v>
      </c>
      <c r="I3502" s="37">
        <v>44638</v>
      </c>
      <c r="J3502" s="30" t="s">
        <v>1569</v>
      </c>
    </row>
    <row r="3503" spans="1:13" x14ac:dyDescent="0.2">
      <c r="B3503" s="30" t="s">
        <v>744</v>
      </c>
      <c r="C3503" s="31" t="s">
        <v>1393</v>
      </c>
      <c r="D3503" s="31" t="s">
        <v>5952</v>
      </c>
      <c r="E3503" s="32" t="s">
        <v>1332</v>
      </c>
      <c r="F3503" s="5" t="s">
        <v>314</v>
      </c>
      <c r="G3503" s="30" t="s">
        <v>1354</v>
      </c>
      <c r="H3503" s="30" t="s">
        <v>3</v>
      </c>
      <c r="I3503" s="37">
        <v>44638</v>
      </c>
      <c r="J3503" s="30" t="s">
        <v>1569</v>
      </c>
    </row>
    <row r="3504" spans="1:13" x14ac:dyDescent="0.2">
      <c r="B3504" s="30" t="s">
        <v>744</v>
      </c>
      <c r="C3504" s="31" t="s">
        <v>81</v>
      </c>
      <c r="D3504" s="31" t="s">
        <v>5953</v>
      </c>
      <c r="E3504" s="32" t="s">
        <v>1350</v>
      </c>
      <c r="F3504" s="5" t="s">
        <v>1351</v>
      </c>
      <c r="G3504" s="30" t="s">
        <v>1352</v>
      </c>
      <c r="H3504" s="30" t="s">
        <v>3</v>
      </c>
      <c r="I3504" s="37">
        <v>44638</v>
      </c>
      <c r="J3504" s="30" t="s">
        <v>2518</v>
      </c>
    </row>
    <row r="3505" spans="2:10" x14ac:dyDescent="0.2">
      <c r="B3505" s="30" t="s">
        <v>744</v>
      </c>
      <c r="C3505" s="31" t="s">
        <v>81</v>
      </c>
      <c r="D3505" s="31" t="s">
        <v>5954</v>
      </c>
      <c r="E3505" s="32" t="s">
        <v>1332</v>
      </c>
      <c r="F3505" s="5" t="s">
        <v>314</v>
      </c>
      <c r="G3505" s="30" t="s">
        <v>1354</v>
      </c>
      <c r="H3505" s="30" t="s">
        <v>3</v>
      </c>
      <c r="I3505" s="37">
        <v>44638</v>
      </c>
      <c r="J3505" s="30" t="s">
        <v>2518</v>
      </c>
    </row>
    <row r="3506" spans="2:10" x14ac:dyDescent="0.2">
      <c r="B3506" s="30" t="s">
        <v>744</v>
      </c>
      <c r="C3506" s="31" t="s">
        <v>285</v>
      </c>
      <c r="D3506" s="31" t="s">
        <v>5955</v>
      </c>
      <c r="E3506" s="32" t="s">
        <v>1350</v>
      </c>
      <c r="F3506" s="5" t="s">
        <v>1351</v>
      </c>
      <c r="G3506" s="30" t="s">
        <v>1352</v>
      </c>
      <c r="H3506" s="30" t="s">
        <v>3</v>
      </c>
      <c r="I3506" s="37">
        <v>44649</v>
      </c>
      <c r="J3506" s="30" t="s">
        <v>2537</v>
      </c>
    </row>
    <row r="3507" spans="2:10" x14ac:dyDescent="0.2">
      <c r="B3507" s="30" t="s">
        <v>744</v>
      </c>
      <c r="C3507" s="31" t="s">
        <v>285</v>
      </c>
      <c r="D3507" s="31" t="s">
        <v>5956</v>
      </c>
      <c r="E3507" s="32" t="s">
        <v>1332</v>
      </c>
      <c r="F3507" s="5" t="s">
        <v>314</v>
      </c>
      <c r="G3507" s="30" t="s">
        <v>1354</v>
      </c>
      <c r="H3507" s="30" t="s">
        <v>33</v>
      </c>
      <c r="I3507" s="37">
        <v>44649</v>
      </c>
      <c r="J3507" s="30" t="s">
        <v>2537</v>
      </c>
    </row>
    <row r="3508" spans="2:10" x14ac:dyDescent="0.2">
      <c r="B3508" s="30" t="s">
        <v>4405</v>
      </c>
      <c r="C3508" s="31" t="s">
        <v>515</v>
      </c>
      <c r="D3508" s="31" t="s">
        <v>4407</v>
      </c>
      <c r="E3508" s="32" t="s">
        <v>411</v>
      </c>
      <c r="F3508" s="5" t="s">
        <v>1605</v>
      </c>
      <c r="G3508" s="30" t="s">
        <v>1606</v>
      </c>
      <c r="H3508" s="30" t="s">
        <v>3</v>
      </c>
      <c r="I3508" s="37">
        <v>44635</v>
      </c>
      <c r="J3508" s="30" t="s">
        <v>4403</v>
      </c>
    </row>
    <row r="3509" spans="2:10" x14ac:dyDescent="0.2">
      <c r="B3509" s="30" t="s">
        <v>467</v>
      </c>
      <c r="C3509" s="31" t="s">
        <v>408</v>
      </c>
      <c r="D3509" s="31" t="s">
        <v>5957</v>
      </c>
      <c r="E3509" s="32" t="s">
        <v>1350</v>
      </c>
      <c r="F3509" s="5" t="s">
        <v>1351</v>
      </c>
      <c r="G3509" s="30" t="s">
        <v>2000</v>
      </c>
      <c r="H3509" s="30" t="s">
        <v>3</v>
      </c>
      <c r="I3509" s="37">
        <v>44638</v>
      </c>
      <c r="J3509" s="30" t="s">
        <v>2277</v>
      </c>
    </row>
    <row r="3510" spans="2:10" x14ac:dyDescent="0.2">
      <c r="B3510" s="30" t="s">
        <v>467</v>
      </c>
      <c r="C3510" s="31" t="s">
        <v>408</v>
      </c>
      <c r="D3510" s="31" t="s">
        <v>5958</v>
      </c>
      <c r="E3510" s="32" t="s">
        <v>1332</v>
      </c>
      <c r="F3510" s="5" t="s">
        <v>314</v>
      </c>
      <c r="G3510" s="30" t="s">
        <v>5959</v>
      </c>
      <c r="H3510" s="30" t="s">
        <v>3</v>
      </c>
      <c r="I3510" s="37">
        <v>44638</v>
      </c>
      <c r="J3510" s="30" t="s">
        <v>2277</v>
      </c>
    </row>
    <row r="3511" spans="2:10" x14ac:dyDescent="0.2">
      <c r="B3511" s="30" t="s">
        <v>467</v>
      </c>
      <c r="C3511" s="31" t="s">
        <v>408</v>
      </c>
      <c r="D3511" s="31" t="s">
        <v>5960</v>
      </c>
      <c r="E3511" s="32" t="s">
        <v>1350</v>
      </c>
      <c r="F3511" s="5" t="s">
        <v>1351</v>
      </c>
      <c r="G3511" s="30" t="s">
        <v>1352</v>
      </c>
      <c r="H3511" s="30" t="s">
        <v>3</v>
      </c>
      <c r="I3511" s="37">
        <v>44638</v>
      </c>
      <c r="J3511" s="30" t="s">
        <v>2277</v>
      </c>
    </row>
    <row r="3512" spans="2:10" x14ac:dyDescent="0.2">
      <c r="B3512" s="30" t="s">
        <v>467</v>
      </c>
      <c r="C3512" s="31" t="s">
        <v>408</v>
      </c>
      <c r="D3512" s="31" t="s">
        <v>5961</v>
      </c>
      <c r="E3512" s="32" t="s">
        <v>1332</v>
      </c>
      <c r="F3512" s="5" t="s">
        <v>314</v>
      </c>
      <c r="G3512" s="30" t="s">
        <v>1354</v>
      </c>
      <c r="H3512" s="30" t="s">
        <v>3</v>
      </c>
      <c r="I3512" s="37">
        <v>44638</v>
      </c>
      <c r="J3512" s="30" t="s">
        <v>1353</v>
      </c>
    </row>
    <row r="3513" spans="2:10" x14ac:dyDescent="0.2">
      <c r="B3513" s="30" t="s">
        <v>467</v>
      </c>
      <c r="C3513" s="31" t="s">
        <v>486</v>
      </c>
      <c r="D3513" s="31" t="s">
        <v>4206</v>
      </c>
      <c r="E3513" s="32" t="s">
        <v>486</v>
      </c>
      <c r="F3513" s="5" t="s">
        <v>612</v>
      </c>
      <c r="G3513" s="30" t="s">
        <v>4204</v>
      </c>
      <c r="H3513" s="30" t="s">
        <v>5</v>
      </c>
      <c r="I3513" s="37">
        <v>44259</v>
      </c>
      <c r="J3513" s="30" t="s">
        <v>4207</v>
      </c>
    </row>
    <row r="3514" spans="2:10" x14ac:dyDescent="0.2">
      <c r="B3514" s="30" t="s">
        <v>467</v>
      </c>
      <c r="C3514" s="31" t="s">
        <v>192</v>
      </c>
      <c r="D3514" s="31" t="s">
        <v>468</v>
      </c>
      <c r="E3514" s="32" t="s">
        <v>69</v>
      </c>
      <c r="F3514" s="5" t="s">
        <v>1559</v>
      </c>
      <c r="G3514" s="30" t="s">
        <v>3072</v>
      </c>
      <c r="H3514" s="30" t="s">
        <v>11</v>
      </c>
      <c r="I3514" s="37">
        <v>44649</v>
      </c>
      <c r="J3514" s="30" t="s">
        <v>5962</v>
      </c>
    </row>
    <row r="3515" spans="2:10" x14ac:dyDescent="0.2">
      <c r="B3515" s="30" t="s">
        <v>467</v>
      </c>
      <c r="C3515" s="31" t="s">
        <v>1559</v>
      </c>
      <c r="D3515" s="31" t="s">
        <v>5963</v>
      </c>
      <c r="E3515" s="32" t="s">
        <v>1350</v>
      </c>
      <c r="F3515" s="5" t="s">
        <v>1351</v>
      </c>
      <c r="G3515" s="30" t="s">
        <v>1352</v>
      </c>
      <c r="H3515" s="30" t="s">
        <v>3</v>
      </c>
      <c r="I3515" s="37">
        <v>44662</v>
      </c>
      <c r="J3515" s="30" t="s">
        <v>2963</v>
      </c>
    </row>
    <row r="3516" spans="2:10" x14ac:dyDescent="0.2">
      <c r="B3516" s="30" t="s">
        <v>467</v>
      </c>
      <c r="C3516" s="31" t="s">
        <v>1559</v>
      </c>
      <c r="D3516" s="31" t="s">
        <v>5963</v>
      </c>
      <c r="E3516" s="32" t="s">
        <v>1332</v>
      </c>
      <c r="F3516" s="5" t="s">
        <v>314</v>
      </c>
      <c r="G3516" s="30" t="s">
        <v>1354</v>
      </c>
      <c r="H3516" s="30" t="s">
        <v>3</v>
      </c>
      <c r="I3516" s="37">
        <v>44662</v>
      </c>
      <c r="J3516" s="30" t="s">
        <v>2963</v>
      </c>
    </row>
    <row r="3517" spans="2:10" x14ac:dyDescent="0.2">
      <c r="B3517" s="30" t="s">
        <v>1966</v>
      </c>
      <c r="C3517" s="31" t="s">
        <v>623</v>
      </c>
      <c r="D3517" s="31" t="s">
        <v>5964</v>
      </c>
      <c r="E3517" s="32" t="s">
        <v>1350</v>
      </c>
      <c r="F3517" s="5" t="s">
        <v>1351</v>
      </c>
      <c r="G3517" s="30" t="s">
        <v>1352</v>
      </c>
      <c r="H3517" s="30" t="s">
        <v>3</v>
      </c>
      <c r="I3517" s="37">
        <v>44629</v>
      </c>
      <c r="J3517" s="30" t="s">
        <v>1579</v>
      </c>
    </row>
    <row r="3518" spans="2:10" x14ac:dyDescent="0.2">
      <c r="B3518" s="30" t="s">
        <v>1966</v>
      </c>
      <c r="C3518" s="31" t="s">
        <v>623</v>
      </c>
      <c r="D3518" s="31" t="s">
        <v>5964</v>
      </c>
      <c r="E3518" s="32" t="s">
        <v>1332</v>
      </c>
      <c r="F3518" s="5" t="s">
        <v>314</v>
      </c>
      <c r="G3518" s="30" t="s">
        <v>1354</v>
      </c>
      <c r="H3518" s="30" t="s">
        <v>3</v>
      </c>
      <c r="I3518" s="37">
        <v>44629</v>
      </c>
      <c r="J3518" s="30" t="s">
        <v>1579</v>
      </c>
    </row>
    <row r="3519" spans="2:10" x14ac:dyDescent="0.2">
      <c r="B3519" s="30" t="s">
        <v>1966</v>
      </c>
      <c r="C3519" s="31" t="s">
        <v>623</v>
      </c>
      <c r="D3519" s="31" t="s">
        <v>5965</v>
      </c>
      <c r="E3519" s="32" t="s">
        <v>1350</v>
      </c>
      <c r="F3519" s="5" t="s">
        <v>1351</v>
      </c>
      <c r="G3519" s="30" t="s">
        <v>1352</v>
      </c>
      <c r="H3519" s="30" t="s">
        <v>3</v>
      </c>
      <c r="I3519" s="37">
        <v>44629</v>
      </c>
      <c r="J3519" s="30" t="s">
        <v>1505</v>
      </c>
    </row>
    <row r="3521" spans="1:18" x14ac:dyDescent="0.2">
      <c r="A3521" s="32" t="s">
        <v>5966</v>
      </c>
      <c r="B3521" s="30" t="s">
        <v>5967</v>
      </c>
      <c r="C3521" s="31" t="s">
        <v>5968</v>
      </c>
      <c r="E3521" s="32" t="s">
        <v>5969</v>
      </c>
      <c r="F3521" s="5" t="s">
        <v>5970</v>
      </c>
      <c r="G3521" s="30" t="s">
        <v>5971</v>
      </c>
      <c r="H3521" s="30" t="s">
        <v>5972</v>
      </c>
      <c r="I3521" s="30" t="s">
        <v>5973</v>
      </c>
      <c r="J3521" s="30" t="s">
        <v>5974</v>
      </c>
      <c r="K3521" s="30" t="s">
        <v>5975</v>
      </c>
      <c r="L3521" s="30" t="s">
        <v>5976</v>
      </c>
    </row>
    <row r="3522" spans="1:18" x14ac:dyDescent="0.2">
      <c r="B3522" s="30" t="s">
        <v>5977</v>
      </c>
      <c r="C3522" s="31" t="s">
        <v>5978</v>
      </c>
      <c r="D3522" s="31" t="s">
        <v>5979</v>
      </c>
      <c r="E3522" s="32" t="s">
        <v>5980</v>
      </c>
      <c r="F3522" s="5" t="s">
        <v>5981</v>
      </c>
      <c r="G3522" s="30" t="s">
        <v>5982</v>
      </c>
      <c r="H3522" s="30" t="s">
        <v>5983</v>
      </c>
      <c r="I3522" s="30" t="s">
        <v>5984</v>
      </c>
      <c r="J3522" s="30" t="s">
        <v>5985</v>
      </c>
    </row>
    <row r="3523" spans="1:18" x14ac:dyDescent="0.2">
      <c r="B3523" s="30" t="s">
        <v>5986</v>
      </c>
      <c r="C3523" s="31" t="s">
        <v>5987</v>
      </c>
      <c r="D3523" s="31" t="s">
        <v>5988</v>
      </c>
      <c r="E3523" s="32" t="s">
        <v>5989</v>
      </c>
      <c r="F3523" s="5" t="s">
        <v>5280</v>
      </c>
      <c r="G3523" s="30" t="s">
        <v>5990</v>
      </c>
      <c r="H3523" s="30" t="s">
        <v>5991</v>
      </c>
      <c r="I3523" s="30" t="s">
        <v>5992</v>
      </c>
      <c r="J3523" s="30" t="s">
        <v>1569</v>
      </c>
      <c r="L3523" s="30" t="s">
        <v>5993</v>
      </c>
    </row>
    <row r="3524" spans="1:18" ht="409.5" x14ac:dyDescent="0.2">
      <c r="B3524" s="30" t="s">
        <v>1966</v>
      </c>
      <c r="C3524" s="31" t="s">
        <v>1062</v>
      </c>
      <c r="D3524" s="31" t="s">
        <v>5994</v>
      </c>
      <c r="E3524" s="32" t="s">
        <v>5995</v>
      </c>
      <c r="F3524" s="5" t="s">
        <v>5996</v>
      </c>
      <c r="G3524" s="30" t="s">
        <v>459</v>
      </c>
      <c r="H3524" s="30" t="s">
        <v>3</v>
      </c>
      <c r="I3524" s="30" t="s">
        <v>5997</v>
      </c>
      <c r="J3524" s="30" t="s">
        <v>3820</v>
      </c>
      <c r="L3524" s="60" t="s">
        <v>5998</v>
      </c>
      <c r="M3524" s="30" t="s">
        <v>986</v>
      </c>
      <c r="N3524" s="30" t="s">
        <v>5999</v>
      </c>
      <c r="O3524" s="30" t="s">
        <v>6000</v>
      </c>
      <c r="P3524" s="30" t="s">
        <v>6001</v>
      </c>
      <c r="Q3524" s="30" t="s">
        <v>1732</v>
      </c>
      <c r="R3524" s="30" t="s">
        <v>1733</v>
      </c>
    </row>
    <row r="3525" spans="1:18" x14ac:dyDescent="0.2">
      <c r="B3525" s="30" t="s">
        <v>101</v>
      </c>
      <c r="C3525" s="31" t="s">
        <v>4393</v>
      </c>
      <c r="D3525" s="31" t="s">
        <v>4394</v>
      </c>
      <c r="E3525" s="32" t="s">
        <v>994</v>
      </c>
      <c r="F3525" s="5" t="s">
        <v>6002</v>
      </c>
      <c r="G3525" s="30" t="s">
        <v>6003</v>
      </c>
      <c r="H3525" s="30" t="s">
        <v>3</v>
      </c>
      <c r="I3525" s="30" t="s">
        <v>6004</v>
      </c>
      <c r="J3525" s="30" t="s">
        <v>4395</v>
      </c>
    </row>
    <row r="3526" spans="1:18" x14ac:dyDescent="0.2">
      <c r="B3526" s="30" t="s">
        <v>2241</v>
      </c>
      <c r="C3526" s="31" t="s">
        <v>174</v>
      </c>
      <c r="D3526" s="31" t="s">
        <v>2296</v>
      </c>
      <c r="E3526" s="32" t="s">
        <v>1350</v>
      </c>
      <c r="F3526" s="5" t="s">
        <v>1351</v>
      </c>
      <c r="G3526" s="30" t="s">
        <v>1352</v>
      </c>
      <c r="H3526" s="30" t="s">
        <v>3</v>
      </c>
      <c r="I3526" s="37">
        <v>44638</v>
      </c>
      <c r="J3526" s="30" t="s">
        <v>2297</v>
      </c>
    </row>
    <row r="3527" spans="1:18" x14ac:dyDescent="0.2">
      <c r="B3527" s="30" t="s">
        <v>2241</v>
      </c>
      <c r="C3527" s="31" t="s">
        <v>174</v>
      </c>
      <c r="D3527" s="31" t="s">
        <v>2296</v>
      </c>
      <c r="E3527" s="32" t="s">
        <v>1332</v>
      </c>
      <c r="F3527" s="5" t="s">
        <v>314</v>
      </c>
      <c r="G3527" s="30" t="s">
        <v>1354</v>
      </c>
      <c r="H3527" s="30" t="s">
        <v>3</v>
      </c>
      <c r="I3527" s="30" t="s">
        <v>3262</v>
      </c>
      <c r="J3527" s="30" t="s">
        <v>2297</v>
      </c>
    </row>
    <row r="3528" spans="1:18" x14ac:dyDescent="0.2">
      <c r="B3528" s="30" t="s">
        <v>2218</v>
      </c>
      <c r="C3528" s="31" t="s">
        <v>4832</v>
      </c>
      <c r="D3528" s="31" t="s">
        <v>6005</v>
      </c>
      <c r="E3528" s="32" t="s">
        <v>92</v>
      </c>
      <c r="F3528" s="5" t="s">
        <v>495</v>
      </c>
      <c r="G3528" s="30" t="s">
        <v>4827</v>
      </c>
      <c r="H3528" s="30" t="s">
        <v>12</v>
      </c>
      <c r="I3528" s="37">
        <v>44631</v>
      </c>
      <c r="J3528" s="30" t="s">
        <v>4828</v>
      </c>
      <c r="K3528" s="30" t="s">
        <v>4829</v>
      </c>
    </row>
    <row r="3529" spans="1:18" x14ac:dyDescent="0.2">
      <c r="B3529" s="30" t="s">
        <v>146</v>
      </c>
      <c r="C3529" s="31" t="s">
        <v>2824</v>
      </c>
      <c r="D3529" s="31" t="s">
        <v>4387</v>
      </c>
      <c r="E3529" s="32" t="s">
        <v>994</v>
      </c>
      <c r="F3529" s="5" t="s">
        <v>141</v>
      </c>
      <c r="G3529" s="30" t="s">
        <v>6006</v>
      </c>
      <c r="H3529" s="30" t="s">
        <v>3500</v>
      </c>
      <c r="I3529" s="37">
        <v>44627</v>
      </c>
      <c r="J3529" s="30" t="s">
        <v>6007</v>
      </c>
      <c r="K3529" s="30">
        <v>108</v>
      </c>
    </row>
    <row r="3530" spans="1:18" x14ac:dyDescent="0.2">
      <c r="B3530" s="30" t="s">
        <v>146</v>
      </c>
      <c r="C3530" s="31" t="s">
        <v>6008</v>
      </c>
      <c r="D3530" s="31" t="s">
        <v>6009</v>
      </c>
      <c r="E3530" s="32" t="s">
        <v>1350</v>
      </c>
      <c r="F3530" s="5" t="s">
        <v>1351</v>
      </c>
      <c r="G3530" s="30" t="s">
        <v>1352</v>
      </c>
      <c r="H3530" s="30" t="s">
        <v>3</v>
      </c>
      <c r="I3530" s="37">
        <v>44649</v>
      </c>
      <c r="J3530" s="30" t="s">
        <v>2535</v>
      </c>
    </row>
    <row r="3531" spans="1:18" x14ac:dyDescent="0.2">
      <c r="B3531" s="30" t="s">
        <v>146</v>
      </c>
      <c r="C3531" s="31" t="s">
        <v>285</v>
      </c>
      <c r="D3531" s="31" t="s">
        <v>2541</v>
      </c>
      <c r="E3531" s="32" t="s">
        <v>1332</v>
      </c>
      <c r="F3531" s="5" t="s">
        <v>314</v>
      </c>
      <c r="G3531" s="30" t="s">
        <v>1354</v>
      </c>
      <c r="H3531" s="30" t="s">
        <v>3</v>
      </c>
      <c r="I3531" s="37">
        <v>44649</v>
      </c>
      <c r="J3531" s="30" t="s">
        <v>2535</v>
      </c>
    </row>
    <row r="3532" spans="1:18" x14ac:dyDescent="0.2">
      <c r="B3532" s="30" t="s">
        <v>146</v>
      </c>
      <c r="C3532" s="31" t="s">
        <v>136</v>
      </c>
      <c r="D3532" s="31" t="s">
        <v>6010</v>
      </c>
      <c r="E3532" s="32" t="s">
        <v>1350</v>
      </c>
      <c r="F3532" s="5" t="s">
        <v>1351</v>
      </c>
      <c r="G3532" s="30" t="s">
        <v>1352</v>
      </c>
      <c r="H3532" s="30" t="s">
        <v>3</v>
      </c>
      <c r="I3532" s="37">
        <v>44662</v>
      </c>
      <c r="J3532" s="30" t="s">
        <v>2963</v>
      </c>
    </row>
    <row r="3533" spans="1:18" x14ac:dyDescent="0.2">
      <c r="B3533" s="30" t="s">
        <v>146</v>
      </c>
      <c r="C3533" s="31" t="s">
        <v>136</v>
      </c>
      <c r="D3533" s="31" t="s">
        <v>6010</v>
      </c>
      <c r="E3533" s="32" t="s">
        <v>1332</v>
      </c>
      <c r="F3533" s="5" t="s">
        <v>314</v>
      </c>
      <c r="G3533" s="30" t="s">
        <v>1354</v>
      </c>
      <c r="H3533" s="30" t="s">
        <v>3</v>
      </c>
      <c r="I3533" s="37">
        <v>44662</v>
      </c>
      <c r="J3533" s="30" t="s">
        <v>2963</v>
      </c>
    </row>
    <row r="3534" spans="1:18" x14ac:dyDescent="0.2">
      <c r="B3534" s="30" t="s">
        <v>146</v>
      </c>
      <c r="C3534" s="31" t="s">
        <v>6011</v>
      </c>
      <c r="D3534" s="31" t="s">
        <v>6012</v>
      </c>
      <c r="E3534" s="32" t="s">
        <v>146</v>
      </c>
      <c r="F3534" s="5" t="s">
        <v>146</v>
      </c>
      <c r="G3534" s="30" t="s">
        <v>6013</v>
      </c>
      <c r="H3534" s="30" t="s">
        <v>28</v>
      </c>
      <c r="I3534" s="37">
        <v>44674</v>
      </c>
      <c r="J3534" s="30" t="s">
        <v>6014</v>
      </c>
      <c r="K3534" s="30" t="s">
        <v>6015</v>
      </c>
    </row>
    <row r="3535" spans="1:18" x14ac:dyDescent="0.2">
      <c r="B3535" s="30" t="s">
        <v>146</v>
      </c>
      <c r="C3535" s="31" t="s">
        <v>146</v>
      </c>
      <c r="D3535" s="31" t="s">
        <v>6013</v>
      </c>
      <c r="E3535" s="32" t="s">
        <v>146</v>
      </c>
      <c r="F3535" s="5" t="s">
        <v>612</v>
      </c>
      <c r="G3535" s="30" t="s">
        <v>6012</v>
      </c>
      <c r="H3535" s="30" t="s">
        <v>12</v>
      </c>
      <c r="I3535" s="37">
        <v>44677</v>
      </c>
      <c r="J3535" s="30" t="s">
        <v>6014</v>
      </c>
      <c r="K3535" s="30" t="s">
        <v>6016</v>
      </c>
    </row>
    <row r="3536" spans="1:18" x14ac:dyDescent="0.2">
      <c r="B3536" s="30" t="s">
        <v>2117</v>
      </c>
      <c r="C3536" s="31" t="s">
        <v>1252</v>
      </c>
      <c r="D3536" s="31" t="s">
        <v>6017</v>
      </c>
      <c r="E3536" s="32" t="s">
        <v>1350</v>
      </c>
      <c r="F3536" s="5" t="s">
        <v>1351</v>
      </c>
      <c r="G3536" s="30" t="s">
        <v>1352</v>
      </c>
      <c r="H3536" s="30" t="s">
        <v>3</v>
      </c>
      <c r="I3536" s="37">
        <v>44629</v>
      </c>
      <c r="J3536" s="30" t="s">
        <v>1418</v>
      </c>
    </row>
    <row r="3537" spans="1:10" x14ac:dyDescent="0.2">
      <c r="B3537" s="30" t="s">
        <v>2117</v>
      </c>
      <c r="C3537" s="31" t="s">
        <v>1252</v>
      </c>
      <c r="D3537" s="31" t="s">
        <v>6018</v>
      </c>
      <c r="E3537" s="32" t="s">
        <v>1332</v>
      </c>
      <c r="F3537" s="5" t="s">
        <v>314</v>
      </c>
      <c r="G3537" s="30" t="s">
        <v>1354</v>
      </c>
      <c r="H3537" s="30" t="s">
        <v>3</v>
      </c>
      <c r="I3537" s="37">
        <v>44629</v>
      </c>
      <c r="J3537" s="30" t="s">
        <v>1418</v>
      </c>
    </row>
    <row r="3538" spans="1:10" x14ac:dyDescent="0.2">
      <c r="B3538" s="30" t="s">
        <v>2117</v>
      </c>
      <c r="C3538" s="31" t="s">
        <v>604</v>
      </c>
      <c r="D3538" s="31" t="s">
        <v>6019</v>
      </c>
      <c r="E3538" s="32" t="s">
        <v>1350</v>
      </c>
      <c r="F3538" s="5" t="s">
        <v>1351</v>
      </c>
      <c r="G3538" s="30" t="s">
        <v>1352</v>
      </c>
      <c r="H3538" s="30" t="s">
        <v>3</v>
      </c>
      <c r="I3538" s="37">
        <v>44638</v>
      </c>
      <c r="J3538" s="30" t="s">
        <v>2297</v>
      </c>
    </row>
    <row r="3539" spans="1:10" x14ac:dyDescent="0.2">
      <c r="B3539" s="30" t="s">
        <v>2117</v>
      </c>
      <c r="C3539" s="31" t="s">
        <v>604</v>
      </c>
      <c r="D3539" s="31" t="s">
        <v>6019</v>
      </c>
      <c r="E3539" s="32" t="s">
        <v>1332</v>
      </c>
      <c r="F3539" s="5" t="s">
        <v>314</v>
      </c>
      <c r="G3539" s="30" t="s">
        <v>1354</v>
      </c>
      <c r="H3539" s="30" t="s">
        <v>3</v>
      </c>
      <c r="I3539" s="37">
        <v>44638</v>
      </c>
      <c r="J3539" s="30" t="s">
        <v>2297</v>
      </c>
    </row>
    <row r="3540" spans="1:10" x14ac:dyDescent="0.2">
      <c r="B3540" s="30" t="s">
        <v>2117</v>
      </c>
      <c r="C3540" s="31" t="s">
        <v>425</v>
      </c>
      <c r="D3540" s="31" t="s">
        <v>6020</v>
      </c>
      <c r="E3540" s="32" t="s">
        <v>1350</v>
      </c>
      <c r="F3540" s="5" t="s">
        <v>1351</v>
      </c>
      <c r="G3540" s="30" t="s">
        <v>1352</v>
      </c>
      <c r="H3540" s="30" t="s">
        <v>3</v>
      </c>
      <c r="I3540" s="37">
        <v>44633</v>
      </c>
      <c r="J3540" s="30" t="s">
        <v>2297</v>
      </c>
    </row>
    <row r="3541" spans="1:10" x14ac:dyDescent="0.2">
      <c r="B3541" s="30" t="s">
        <v>2117</v>
      </c>
      <c r="C3541" s="31" t="s">
        <v>425</v>
      </c>
      <c r="D3541" s="31" t="s">
        <v>6020</v>
      </c>
      <c r="E3541" s="32" t="s">
        <v>1332</v>
      </c>
      <c r="F3541" s="5" t="s">
        <v>314</v>
      </c>
      <c r="G3541" s="30" t="s">
        <v>1354</v>
      </c>
      <c r="H3541" s="30" t="s">
        <v>3</v>
      </c>
      <c r="I3541" s="37">
        <v>44638</v>
      </c>
      <c r="J3541" s="30" t="s">
        <v>2297</v>
      </c>
    </row>
    <row r="3542" spans="1:10" x14ac:dyDescent="0.2">
      <c r="B3542" s="30" t="s">
        <v>2117</v>
      </c>
      <c r="C3542" s="31" t="s">
        <v>604</v>
      </c>
      <c r="D3542" s="31" t="s">
        <v>5226</v>
      </c>
      <c r="E3542" s="32" t="s">
        <v>1350</v>
      </c>
      <c r="F3542" s="5" t="s">
        <v>1351</v>
      </c>
      <c r="G3542" s="30" t="s">
        <v>1352</v>
      </c>
      <c r="H3542" s="30" t="s">
        <v>3</v>
      </c>
      <c r="I3542" s="37">
        <v>44633</v>
      </c>
      <c r="J3542" s="30" t="s">
        <v>2297</v>
      </c>
    </row>
    <row r="3543" spans="1:10" x14ac:dyDescent="0.2">
      <c r="B3543" s="30" t="s">
        <v>2117</v>
      </c>
      <c r="C3543" s="31" t="s">
        <v>604</v>
      </c>
      <c r="D3543" s="31" t="s">
        <v>5226</v>
      </c>
      <c r="E3543" s="32" t="s">
        <v>1332</v>
      </c>
      <c r="F3543" s="5" t="s">
        <v>314</v>
      </c>
      <c r="G3543" s="30" t="s">
        <v>1354</v>
      </c>
      <c r="H3543" s="30" t="s">
        <v>3</v>
      </c>
      <c r="I3543" s="37">
        <v>44638</v>
      </c>
      <c r="J3543" s="30" t="s">
        <v>2297</v>
      </c>
    </row>
    <row r="3544" spans="1:10" x14ac:dyDescent="0.2">
      <c r="B3544" s="30" t="s">
        <v>2117</v>
      </c>
      <c r="C3544" s="31" t="s">
        <v>1252</v>
      </c>
      <c r="D3544" s="31" t="s">
        <v>6017</v>
      </c>
      <c r="E3544" s="32" t="s">
        <v>1350</v>
      </c>
      <c r="F3544" s="5" t="s">
        <v>1351</v>
      </c>
      <c r="G3544" s="30" t="s">
        <v>1352</v>
      </c>
      <c r="H3544" s="30" t="s">
        <v>3</v>
      </c>
      <c r="I3544" s="37">
        <v>44662</v>
      </c>
      <c r="J3544" s="30" t="s">
        <v>2963</v>
      </c>
    </row>
    <row r="3545" spans="1:10" x14ac:dyDescent="0.2">
      <c r="A3545" s="32" t="s">
        <v>5262</v>
      </c>
      <c r="B3545" s="30" t="s">
        <v>2117</v>
      </c>
      <c r="C3545" s="31" t="s">
        <v>1252</v>
      </c>
      <c r="D3545" s="31" t="s">
        <v>6017</v>
      </c>
      <c r="E3545" s="32" t="s">
        <v>1332</v>
      </c>
      <c r="F3545" s="5" t="s">
        <v>314</v>
      </c>
      <c r="G3545" s="30" t="s">
        <v>1354</v>
      </c>
      <c r="H3545" s="30" t="s">
        <v>3</v>
      </c>
      <c r="I3545" s="37">
        <v>44662</v>
      </c>
      <c r="J3545" s="30" t="s">
        <v>2963</v>
      </c>
    </row>
    <row r="3546" spans="1:10" x14ac:dyDescent="0.2">
      <c r="A3546" s="32" t="s">
        <v>5262</v>
      </c>
      <c r="B3546" s="30" t="s">
        <v>6021</v>
      </c>
      <c r="C3546" s="31" t="s">
        <v>6022</v>
      </c>
      <c r="D3546" s="31" t="s">
        <v>6023</v>
      </c>
      <c r="E3546" s="32" t="s">
        <v>1350</v>
      </c>
      <c r="F3546" s="5" t="s">
        <v>1351</v>
      </c>
      <c r="G3546" s="30" t="s">
        <v>1352</v>
      </c>
      <c r="H3546" s="30" t="s">
        <v>3</v>
      </c>
      <c r="I3546" s="37">
        <v>44623</v>
      </c>
      <c r="J3546" s="30" t="s">
        <v>1505</v>
      </c>
    </row>
    <row r="3547" spans="1:10" x14ac:dyDescent="0.2">
      <c r="A3547" s="32" t="s">
        <v>5262</v>
      </c>
      <c r="B3547" s="30" t="s">
        <v>6024</v>
      </c>
      <c r="C3547" s="31" t="s">
        <v>6022</v>
      </c>
      <c r="D3547" s="31" t="s">
        <v>6023</v>
      </c>
      <c r="E3547" s="32" t="s">
        <v>1332</v>
      </c>
      <c r="F3547" s="5" t="s">
        <v>314</v>
      </c>
      <c r="G3547" s="30" t="s">
        <v>1354</v>
      </c>
      <c r="H3547" s="30" t="s">
        <v>3</v>
      </c>
      <c r="I3547" s="37">
        <v>44629</v>
      </c>
      <c r="J3547" s="30" t="s">
        <v>1505</v>
      </c>
    </row>
    <row r="3549" spans="1:10" x14ac:dyDescent="0.2">
      <c r="A3549" s="32" t="s">
        <v>6025</v>
      </c>
    </row>
    <row r="3551" spans="1:10" x14ac:dyDescent="0.2">
      <c r="A3551" s="32" t="s">
        <v>44</v>
      </c>
    </row>
    <row r="3553" spans="1:12" x14ac:dyDescent="0.2">
      <c r="A3553" s="32" t="s">
        <v>41</v>
      </c>
    </row>
    <row r="3555" spans="1:12" x14ac:dyDescent="0.2">
      <c r="A3555" s="32" t="s">
        <v>32</v>
      </c>
    </row>
    <row r="3557" spans="1:12" x14ac:dyDescent="0.2">
      <c r="A3557" s="32" t="s">
        <v>32</v>
      </c>
    </row>
    <row r="3560" spans="1:12" x14ac:dyDescent="0.2">
      <c r="A3560" s="32" t="s">
        <v>654</v>
      </c>
      <c r="B3560" s="30" t="s">
        <v>6026</v>
      </c>
      <c r="C3560" s="31" t="s">
        <v>6027</v>
      </c>
      <c r="E3560" s="32" t="s">
        <v>6028</v>
      </c>
      <c r="F3560" s="5" t="s">
        <v>1351</v>
      </c>
      <c r="G3560" s="30" t="s">
        <v>6029</v>
      </c>
      <c r="H3560" s="30" t="s">
        <v>6030</v>
      </c>
      <c r="I3560" s="30" t="s">
        <v>6031</v>
      </c>
      <c r="J3560" s="30" t="s">
        <v>6032</v>
      </c>
      <c r="L3560" s="30" t="s">
        <v>6033</v>
      </c>
    </row>
    <row r="3561" spans="1:12" x14ac:dyDescent="0.2">
      <c r="B3561" s="30" t="s">
        <v>6034</v>
      </c>
      <c r="C3561" s="31" t="s">
        <v>6035</v>
      </c>
      <c r="D3561" s="31" t="s">
        <v>6036</v>
      </c>
      <c r="E3561" s="32" t="s">
        <v>6037</v>
      </c>
      <c r="F3561" s="5" t="s">
        <v>1632</v>
      </c>
      <c r="G3561" s="30" t="s">
        <v>6038</v>
      </c>
      <c r="H3561" s="30" t="s">
        <v>6039</v>
      </c>
      <c r="I3561" s="30" t="s">
        <v>6040</v>
      </c>
      <c r="J3561" s="30" t="s">
        <v>6041</v>
      </c>
    </row>
    <row r="3562" spans="1:12" x14ac:dyDescent="0.2">
      <c r="A3562" s="32" t="s">
        <v>6042</v>
      </c>
      <c r="B3562" s="30" t="s">
        <v>6043</v>
      </c>
      <c r="C3562" s="31" t="s">
        <v>986</v>
      </c>
      <c r="D3562" s="31" t="s">
        <v>6044</v>
      </c>
      <c r="E3562" s="32" t="s">
        <v>1350</v>
      </c>
      <c r="F3562" s="5" t="s">
        <v>1351</v>
      </c>
      <c r="G3562" s="30" t="s">
        <v>1352</v>
      </c>
      <c r="H3562" s="30" t="s">
        <v>6045</v>
      </c>
      <c r="I3562" s="37">
        <v>44638</v>
      </c>
      <c r="J3562" s="30" t="s">
        <v>6046</v>
      </c>
    </row>
    <row r="3563" spans="1:12" x14ac:dyDescent="0.2">
      <c r="B3563" s="30" t="s">
        <v>1976</v>
      </c>
      <c r="C3563" s="31" t="s">
        <v>986</v>
      </c>
      <c r="D3563" s="31" t="s">
        <v>2454</v>
      </c>
      <c r="E3563" s="32" t="s">
        <v>1332</v>
      </c>
      <c r="F3563" s="5" t="s">
        <v>314</v>
      </c>
      <c r="G3563" s="30" t="s">
        <v>1354</v>
      </c>
      <c r="H3563" s="30" t="s">
        <v>5549</v>
      </c>
      <c r="I3563" s="30" t="s">
        <v>6047</v>
      </c>
      <c r="J3563" s="30" t="s">
        <v>1569</v>
      </c>
      <c r="K3563" s="30" t="s">
        <v>6048</v>
      </c>
    </row>
    <row r="3564" spans="1:12" x14ac:dyDescent="0.2">
      <c r="B3564" s="30" t="s">
        <v>3768</v>
      </c>
      <c r="C3564" s="31" t="s">
        <v>2586</v>
      </c>
      <c r="D3564" s="31" t="s">
        <v>3769</v>
      </c>
      <c r="E3564" s="32" t="s">
        <v>3760</v>
      </c>
      <c r="F3564" s="5" t="s">
        <v>3761</v>
      </c>
      <c r="G3564" s="30" t="s">
        <v>3762</v>
      </c>
      <c r="H3564" s="30" t="s">
        <v>3</v>
      </c>
      <c r="I3564" s="37">
        <v>44642</v>
      </c>
      <c r="J3564" s="30" t="s">
        <v>3765</v>
      </c>
    </row>
    <row r="3565" spans="1:12" x14ac:dyDescent="0.2">
      <c r="B3565" s="30" t="s">
        <v>6049</v>
      </c>
      <c r="C3565" s="31" t="s">
        <v>81</v>
      </c>
      <c r="D3565" s="31" t="s">
        <v>5227</v>
      </c>
      <c r="E3565" s="32" t="s">
        <v>1350</v>
      </c>
      <c r="F3565" s="5" t="s">
        <v>1351</v>
      </c>
      <c r="G3565" s="30" t="s">
        <v>1352</v>
      </c>
      <c r="H3565" s="30" t="s">
        <v>3</v>
      </c>
      <c r="I3565" s="37">
        <v>44638</v>
      </c>
      <c r="J3565" s="30" t="s">
        <v>2297</v>
      </c>
    </row>
    <row r="3566" spans="1:12" x14ac:dyDescent="0.2">
      <c r="B3566" s="30" t="s">
        <v>2309</v>
      </c>
      <c r="C3566" s="31" t="s">
        <v>81</v>
      </c>
      <c r="D3566" s="31" t="s">
        <v>5227</v>
      </c>
      <c r="E3566" s="32" t="s">
        <v>1332</v>
      </c>
      <c r="F3566" s="5" t="s">
        <v>314</v>
      </c>
      <c r="G3566" s="30" t="s">
        <v>1354</v>
      </c>
      <c r="H3566" s="30" t="s">
        <v>3</v>
      </c>
      <c r="I3566" s="37">
        <v>44638</v>
      </c>
      <c r="J3566" s="30" t="s">
        <v>2297</v>
      </c>
    </row>
    <row r="3567" spans="1:12" x14ac:dyDescent="0.2">
      <c r="B3567" s="30" t="s">
        <v>2550</v>
      </c>
      <c r="C3567" s="31" t="s">
        <v>2321</v>
      </c>
      <c r="D3567" s="31" t="s">
        <v>2551</v>
      </c>
      <c r="E3567" s="32" t="s">
        <v>1350</v>
      </c>
      <c r="F3567" s="5" t="s">
        <v>1351</v>
      </c>
      <c r="G3567" s="30" t="s">
        <v>1352</v>
      </c>
      <c r="H3567" s="30" t="s">
        <v>3</v>
      </c>
      <c r="I3567" s="37">
        <v>44649</v>
      </c>
      <c r="J3567" s="30" t="s">
        <v>2535</v>
      </c>
    </row>
    <row r="3568" spans="1:12" x14ac:dyDescent="0.2">
      <c r="B3568" s="30" t="s">
        <v>2550</v>
      </c>
      <c r="C3568" s="31" t="s">
        <v>2321</v>
      </c>
      <c r="D3568" s="31" t="s">
        <v>6050</v>
      </c>
      <c r="E3568" s="32" t="s">
        <v>1332</v>
      </c>
      <c r="F3568" s="5" t="s">
        <v>4626</v>
      </c>
      <c r="G3568" s="30" t="s">
        <v>1354</v>
      </c>
      <c r="H3568" s="30" t="s">
        <v>3</v>
      </c>
      <c r="I3568" s="37">
        <v>44649</v>
      </c>
      <c r="J3568" s="30" t="s">
        <v>2535</v>
      </c>
    </row>
    <row r="3569" spans="2:11" x14ac:dyDescent="0.2">
      <c r="B3569" s="30" t="s">
        <v>2550</v>
      </c>
      <c r="C3569" s="31" t="s">
        <v>2321</v>
      </c>
      <c r="D3569" s="31" t="s">
        <v>2552</v>
      </c>
      <c r="E3569" s="32" t="s">
        <v>1350</v>
      </c>
      <c r="F3569" s="5" t="s">
        <v>1351</v>
      </c>
      <c r="G3569" s="30" t="s">
        <v>1352</v>
      </c>
      <c r="H3569" s="30" t="s">
        <v>3</v>
      </c>
      <c r="I3569" s="37">
        <v>44649</v>
      </c>
      <c r="J3569" s="30" t="s">
        <v>2537</v>
      </c>
    </row>
    <row r="3570" spans="2:11" x14ac:dyDescent="0.2">
      <c r="B3570" s="30" t="s">
        <v>2550</v>
      </c>
      <c r="C3570" s="31" t="s">
        <v>2321</v>
      </c>
      <c r="D3570" s="31" t="s">
        <v>2552</v>
      </c>
      <c r="E3570" s="32" t="s">
        <v>1332</v>
      </c>
      <c r="F3570" s="5" t="s">
        <v>314</v>
      </c>
      <c r="G3570" s="30" t="s">
        <v>1354</v>
      </c>
      <c r="H3570" s="30" t="s">
        <v>3</v>
      </c>
      <c r="I3570" s="37">
        <v>44649</v>
      </c>
      <c r="J3570" s="30" t="s">
        <v>2535</v>
      </c>
    </row>
    <row r="3571" spans="2:11" x14ac:dyDescent="0.2">
      <c r="B3571" s="30" t="s">
        <v>5911</v>
      </c>
      <c r="C3571" s="31" t="s">
        <v>296</v>
      </c>
      <c r="D3571" s="31" t="s">
        <v>6051</v>
      </c>
      <c r="E3571" s="32" t="s">
        <v>1350</v>
      </c>
      <c r="F3571" s="5" t="s">
        <v>1351</v>
      </c>
      <c r="G3571" s="30" t="s">
        <v>1352</v>
      </c>
      <c r="H3571" s="30" t="s">
        <v>3</v>
      </c>
      <c r="I3571" s="37">
        <v>44662</v>
      </c>
      <c r="J3571" s="30" t="s">
        <v>2963</v>
      </c>
    </row>
    <row r="3572" spans="2:11" x14ac:dyDescent="0.2">
      <c r="B3572" s="30" t="s">
        <v>5911</v>
      </c>
      <c r="C3572" s="31" t="s">
        <v>296</v>
      </c>
      <c r="D3572" s="31" t="s">
        <v>6051</v>
      </c>
      <c r="E3572" s="32" t="s">
        <v>1332</v>
      </c>
      <c r="F3572" s="5" t="s">
        <v>314</v>
      </c>
      <c r="G3572" s="30" t="s">
        <v>1354</v>
      </c>
      <c r="H3572" s="30" t="s">
        <v>3</v>
      </c>
      <c r="I3572" s="37">
        <v>44662</v>
      </c>
      <c r="J3572" s="30" t="s">
        <v>2963</v>
      </c>
    </row>
    <row r="3573" spans="2:11" x14ac:dyDescent="0.2">
      <c r="B3573" s="30" t="s">
        <v>889</v>
      </c>
      <c r="C3573" s="31" t="s">
        <v>595</v>
      </c>
      <c r="D3573" s="31" t="s">
        <v>890</v>
      </c>
      <c r="E3573" s="32" t="s">
        <v>887</v>
      </c>
      <c r="F3573" s="5" t="s">
        <v>239</v>
      </c>
      <c r="G3573" s="30" t="s">
        <v>888</v>
      </c>
      <c r="H3573" s="30" t="s">
        <v>3</v>
      </c>
      <c r="I3573" s="37">
        <v>44630</v>
      </c>
      <c r="J3573" s="30" t="s">
        <v>6052</v>
      </c>
    </row>
    <row r="3574" spans="2:11" x14ac:dyDescent="0.2">
      <c r="B3574" s="30" t="s">
        <v>889</v>
      </c>
      <c r="C3574" s="31" t="s">
        <v>994</v>
      </c>
      <c r="D3574" s="31" t="s">
        <v>4588</v>
      </c>
      <c r="E3574" s="32" t="s">
        <v>192</v>
      </c>
      <c r="F3574" s="5" t="s">
        <v>6053</v>
      </c>
      <c r="G3574" s="30" t="s">
        <v>4587</v>
      </c>
      <c r="H3574" s="30" t="s">
        <v>12</v>
      </c>
      <c r="I3574" s="37">
        <v>44643</v>
      </c>
      <c r="J3574" s="30" t="s">
        <v>4589</v>
      </c>
      <c r="K3574" s="30">
        <v>129</v>
      </c>
    </row>
    <row r="3575" spans="2:11" x14ac:dyDescent="0.2">
      <c r="B3575" s="30" t="s">
        <v>2311</v>
      </c>
      <c r="C3575" s="31" t="s">
        <v>4819</v>
      </c>
      <c r="D3575" s="31" t="s">
        <v>1522</v>
      </c>
      <c r="E3575" s="32" t="s">
        <v>6054</v>
      </c>
      <c r="H3575" s="30" t="s">
        <v>1903</v>
      </c>
      <c r="I3575" s="37">
        <v>44624</v>
      </c>
      <c r="J3575" s="30" t="s">
        <v>4821</v>
      </c>
    </row>
    <row r="3576" spans="2:11" x14ac:dyDescent="0.2">
      <c r="B3576" s="30" t="s">
        <v>2311</v>
      </c>
      <c r="C3576" s="31" t="s">
        <v>114</v>
      </c>
      <c r="D3576" s="31" t="s">
        <v>6055</v>
      </c>
      <c r="E3576" s="32" t="s">
        <v>1350</v>
      </c>
      <c r="F3576" s="5" t="s">
        <v>1351</v>
      </c>
      <c r="G3576" s="30" t="s">
        <v>1352</v>
      </c>
      <c r="H3576" s="30" t="s">
        <v>3</v>
      </c>
      <c r="I3576" s="37">
        <v>44638</v>
      </c>
      <c r="J3576" s="30" t="s">
        <v>2297</v>
      </c>
    </row>
    <row r="3577" spans="2:11" x14ac:dyDescent="0.2">
      <c r="B3577" s="30" t="s">
        <v>2311</v>
      </c>
      <c r="C3577" s="31" t="s">
        <v>114</v>
      </c>
      <c r="D3577" s="31" t="s">
        <v>6056</v>
      </c>
      <c r="E3577" s="32" t="s">
        <v>1332</v>
      </c>
      <c r="F3577" s="5" t="s">
        <v>314</v>
      </c>
      <c r="G3577" s="30" t="s">
        <v>1354</v>
      </c>
      <c r="H3577" s="30" t="s">
        <v>3</v>
      </c>
      <c r="I3577" s="37">
        <v>44638</v>
      </c>
      <c r="J3577" s="30" t="s">
        <v>2297</v>
      </c>
    </row>
    <row r="3578" spans="2:11" x14ac:dyDescent="0.2">
      <c r="B3578" s="30" t="s">
        <v>3831</v>
      </c>
      <c r="C3578" s="31" t="s">
        <v>615</v>
      </c>
      <c r="D3578" s="31" t="s">
        <v>3832</v>
      </c>
      <c r="E3578" s="32" t="s">
        <v>2784</v>
      </c>
      <c r="F3578" s="5" t="s">
        <v>3829</v>
      </c>
      <c r="G3578" s="30" t="s">
        <v>6057</v>
      </c>
      <c r="H3578" s="30" t="s">
        <v>576</v>
      </c>
      <c r="I3578" s="30" t="s">
        <v>6058</v>
      </c>
      <c r="J3578" s="30" t="s">
        <v>3833</v>
      </c>
      <c r="K3578" s="30">
        <v>106</v>
      </c>
    </row>
    <row r="3579" spans="2:11" x14ac:dyDescent="0.2">
      <c r="B3579" s="30" t="s">
        <v>1672</v>
      </c>
      <c r="C3579" s="31" t="s">
        <v>3362</v>
      </c>
      <c r="D3579" s="31" t="s">
        <v>2997</v>
      </c>
      <c r="E3579" s="32" t="s">
        <v>1350</v>
      </c>
      <c r="F3579" s="5" t="s">
        <v>1351</v>
      </c>
      <c r="G3579" s="30" t="s">
        <v>1352</v>
      </c>
      <c r="H3579" s="30" t="s">
        <v>3</v>
      </c>
      <c r="I3579" s="37">
        <v>44662</v>
      </c>
      <c r="J3579" s="30" t="s">
        <v>2963</v>
      </c>
    </row>
    <row r="3580" spans="2:11" x14ac:dyDescent="0.2">
      <c r="B3580" s="30" t="s">
        <v>1672</v>
      </c>
      <c r="C3580" s="31" t="s">
        <v>742</v>
      </c>
      <c r="D3580" s="31" t="s">
        <v>2997</v>
      </c>
      <c r="E3580" s="32" t="s">
        <v>1332</v>
      </c>
      <c r="F3580" s="5" t="s">
        <v>314</v>
      </c>
      <c r="G3580" s="30" t="s">
        <v>1354</v>
      </c>
      <c r="H3580" s="30" t="s">
        <v>3</v>
      </c>
      <c r="I3580" s="37">
        <v>44662</v>
      </c>
      <c r="J3580" s="30" t="s">
        <v>2963</v>
      </c>
    </row>
    <row r="3581" spans="2:11" x14ac:dyDescent="0.2">
      <c r="B3581" s="30" t="s">
        <v>1995</v>
      </c>
      <c r="C3581" s="31" t="s">
        <v>1996</v>
      </c>
      <c r="D3581" s="31" t="s">
        <v>5007</v>
      </c>
      <c r="E3581" s="32" t="s">
        <v>1350</v>
      </c>
      <c r="F3581" s="5" t="s">
        <v>1351</v>
      </c>
      <c r="G3581" s="30" t="s">
        <v>1352</v>
      </c>
      <c r="H3581" s="30" t="s">
        <v>3</v>
      </c>
      <c r="I3581" s="37">
        <v>44629</v>
      </c>
      <c r="J3581" s="30" t="s">
        <v>1392</v>
      </c>
    </row>
    <row r="3582" spans="2:11" x14ac:dyDescent="0.2">
      <c r="B3582" s="30" t="s">
        <v>1995</v>
      </c>
      <c r="C3582" s="31" t="s">
        <v>1996</v>
      </c>
      <c r="D3582" s="31" t="s">
        <v>5007</v>
      </c>
      <c r="E3582" s="32" t="s">
        <v>1332</v>
      </c>
      <c r="F3582" s="5" t="s">
        <v>314</v>
      </c>
      <c r="G3582" s="30" t="s">
        <v>1354</v>
      </c>
      <c r="H3582" s="30" t="s">
        <v>3</v>
      </c>
      <c r="I3582" s="37">
        <v>44629</v>
      </c>
      <c r="J3582" s="30" t="s">
        <v>1392</v>
      </c>
    </row>
    <row r="3583" spans="2:11" x14ac:dyDescent="0.2">
      <c r="B3583" s="30" t="s">
        <v>1995</v>
      </c>
      <c r="C3583" s="31" t="s">
        <v>1996</v>
      </c>
      <c r="D3583" s="31" t="s">
        <v>5007</v>
      </c>
      <c r="E3583" s="32" t="s">
        <v>1350</v>
      </c>
      <c r="F3583" s="5" t="s">
        <v>1351</v>
      </c>
      <c r="G3583" s="30" t="s">
        <v>1352</v>
      </c>
      <c r="H3583" s="30" t="s">
        <v>3</v>
      </c>
      <c r="I3583" s="37">
        <v>44662</v>
      </c>
      <c r="J3583" s="30" t="s">
        <v>2963</v>
      </c>
    </row>
    <row r="3584" spans="2:11" x14ac:dyDescent="0.2">
      <c r="B3584" s="30" t="s">
        <v>1995</v>
      </c>
      <c r="C3584" s="31" t="s">
        <v>1996</v>
      </c>
      <c r="D3584" s="31" t="s">
        <v>5007</v>
      </c>
      <c r="E3584" s="32" t="s">
        <v>1332</v>
      </c>
      <c r="F3584" s="5" t="s">
        <v>314</v>
      </c>
      <c r="G3584" s="30" t="s">
        <v>1354</v>
      </c>
      <c r="H3584" s="30" t="s">
        <v>3</v>
      </c>
      <c r="I3584" s="37">
        <v>44662</v>
      </c>
      <c r="J3584" s="30" t="s">
        <v>2963</v>
      </c>
    </row>
    <row r="3585" spans="1:11" x14ac:dyDescent="0.2">
      <c r="C3585" s="31" t="s">
        <v>1</v>
      </c>
      <c r="F3585" s="5" t="s">
        <v>1</v>
      </c>
      <c r="H3585" s="30" t="s">
        <v>62</v>
      </c>
      <c r="I3585" s="30" t="s">
        <v>2</v>
      </c>
      <c r="J3585" s="30" t="s">
        <v>1328</v>
      </c>
      <c r="K3585" s="30" t="s">
        <v>6059</v>
      </c>
    </row>
    <row r="3587" spans="1:11" x14ac:dyDescent="0.2">
      <c r="A3587" s="32" t="s">
        <v>6060</v>
      </c>
    </row>
  </sheetData>
  <phoneticPr fontId="0" type="noConversion"/>
  <printOptions horizontalCentered="1"/>
  <pageMargins left="1.1811023622047245" right="0.75" top="1.7716535433070868" bottom="1" header="0" footer="0"/>
  <pageSetup paperSize="5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C7D7B-314A-4BE7-9C22-BEED76380726}">
  <dimension ref="A1:L972"/>
  <sheetViews>
    <sheetView tabSelected="1" workbookViewId="0">
      <selection activeCell="B31" sqref="B31"/>
    </sheetView>
  </sheetViews>
  <sheetFormatPr baseColWidth="10" defaultRowHeight="12.75" x14ac:dyDescent="0.2"/>
  <cols>
    <col min="2" max="2" width="90.28515625" bestFit="1" customWidth="1"/>
    <col min="3" max="3" width="54.85546875" bestFit="1" customWidth="1"/>
    <col min="6" max="6" width="11.42578125" style="38"/>
  </cols>
  <sheetData>
    <row r="1" spans="2:12" x14ac:dyDescent="0.2">
      <c r="C1" t="s">
        <v>1</v>
      </c>
      <c r="F1" s="38" t="s">
        <v>1</v>
      </c>
      <c r="H1" t="s">
        <v>39</v>
      </c>
      <c r="I1" t="s">
        <v>2</v>
      </c>
      <c r="J1" t="s">
        <v>6061</v>
      </c>
      <c r="K1" t="s">
        <v>6062</v>
      </c>
    </row>
    <row r="2" spans="2:12" x14ac:dyDescent="0.2">
      <c r="B2" t="s">
        <v>6063</v>
      </c>
      <c r="C2" t="s">
        <v>2218</v>
      </c>
      <c r="D2" t="s">
        <v>6064</v>
      </c>
      <c r="E2" t="s">
        <v>994</v>
      </c>
      <c r="F2" s="38" t="s">
        <v>2979</v>
      </c>
      <c r="G2" t="s">
        <v>6065</v>
      </c>
      <c r="H2" t="s">
        <v>3</v>
      </c>
      <c r="I2" s="36">
        <v>44729</v>
      </c>
      <c r="J2" t="s">
        <v>6066</v>
      </c>
    </row>
    <row r="3" spans="2:12" x14ac:dyDescent="0.2">
      <c r="B3" t="s">
        <v>6067</v>
      </c>
      <c r="C3" t="s">
        <v>6068</v>
      </c>
      <c r="D3" t="s">
        <v>6069</v>
      </c>
      <c r="E3" t="s">
        <v>986</v>
      </c>
      <c r="F3" s="38" t="s">
        <v>1966</v>
      </c>
      <c r="G3" t="s">
        <v>6070</v>
      </c>
      <c r="H3" t="s">
        <v>3</v>
      </c>
      <c r="I3" s="36">
        <v>44736</v>
      </c>
      <c r="J3" t="s">
        <v>6071</v>
      </c>
    </row>
    <row r="4" spans="2:12" x14ac:dyDescent="0.2">
      <c r="B4" t="s">
        <v>1336</v>
      </c>
      <c r="C4" t="s">
        <v>6072</v>
      </c>
      <c r="D4" s="36" t="s">
        <v>6073</v>
      </c>
      <c r="E4" t="s">
        <v>986</v>
      </c>
      <c r="F4" s="38" t="s">
        <v>986</v>
      </c>
      <c r="G4" t="s">
        <v>6074</v>
      </c>
      <c r="H4" t="s">
        <v>12</v>
      </c>
      <c r="I4" s="36">
        <v>44705</v>
      </c>
      <c r="J4" t="s">
        <v>6075</v>
      </c>
      <c r="K4">
        <v>229</v>
      </c>
      <c r="L4">
        <v>1</v>
      </c>
    </row>
    <row r="5" spans="2:12" x14ac:dyDescent="0.2">
      <c r="B5" t="s">
        <v>1336</v>
      </c>
      <c r="C5" t="s">
        <v>6072</v>
      </c>
      <c r="D5" s="36" t="s">
        <v>6073</v>
      </c>
      <c r="E5" s="40" t="s">
        <v>986</v>
      </c>
      <c r="F5" s="38" t="s">
        <v>986</v>
      </c>
      <c r="G5" t="s">
        <v>6074</v>
      </c>
      <c r="H5" t="s">
        <v>12</v>
      </c>
      <c r="I5" s="36">
        <v>44705</v>
      </c>
      <c r="J5" t="s">
        <v>6075</v>
      </c>
      <c r="K5">
        <v>229</v>
      </c>
      <c r="L5">
        <v>1</v>
      </c>
    </row>
    <row r="6" spans="2:12" x14ac:dyDescent="0.2">
      <c r="B6" t="s">
        <v>1336</v>
      </c>
      <c r="C6" t="s">
        <v>6072</v>
      </c>
      <c r="D6" s="36" t="s">
        <v>6073</v>
      </c>
      <c r="E6" t="s">
        <v>986</v>
      </c>
      <c r="F6" s="38" t="s">
        <v>986</v>
      </c>
      <c r="G6" t="s">
        <v>6076</v>
      </c>
      <c r="H6" t="s">
        <v>12</v>
      </c>
      <c r="I6" s="36">
        <v>44705</v>
      </c>
      <c r="J6" t="s">
        <v>6075</v>
      </c>
      <c r="K6">
        <v>229</v>
      </c>
      <c r="L6">
        <v>1</v>
      </c>
    </row>
    <row r="7" spans="2:12" x14ac:dyDescent="0.2">
      <c r="B7" t="s">
        <v>1336</v>
      </c>
      <c r="C7" t="s">
        <v>6072</v>
      </c>
      <c r="D7" s="36" t="s">
        <v>6073</v>
      </c>
      <c r="E7" t="s">
        <v>986</v>
      </c>
      <c r="F7" s="38" t="s">
        <v>986</v>
      </c>
      <c r="G7" t="s">
        <v>6076</v>
      </c>
      <c r="H7" t="s">
        <v>12</v>
      </c>
      <c r="I7" s="36">
        <v>44705</v>
      </c>
      <c r="J7" t="s">
        <v>6075</v>
      </c>
      <c r="K7">
        <v>229</v>
      </c>
      <c r="L7">
        <v>1</v>
      </c>
    </row>
    <row r="8" spans="2:12" x14ac:dyDescent="0.2">
      <c r="B8" t="s">
        <v>1336</v>
      </c>
      <c r="C8" t="s">
        <v>6072</v>
      </c>
      <c r="D8" s="36" t="s">
        <v>6073</v>
      </c>
      <c r="E8" t="s">
        <v>986</v>
      </c>
      <c r="F8" s="38" t="s">
        <v>104</v>
      </c>
      <c r="G8" t="s">
        <v>6077</v>
      </c>
      <c r="H8" t="s">
        <v>12</v>
      </c>
      <c r="I8" s="36">
        <v>44705</v>
      </c>
      <c r="J8" t="s">
        <v>6075</v>
      </c>
      <c r="K8">
        <v>229</v>
      </c>
      <c r="L8">
        <v>1</v>
      </c>
    </row>
    <row r="9" spans="2:12" x14ac:dyDescent="0.2">
      <c r="B9" t="s">
        <v>1336</v>
      </c>
      <c r="C9" t="s">
        <v>6072</v>
      </c>
      <c r="D9" s="36" t="s">
        <v>6073</v>
      </c>
      <c r="E9" t="s">
        <v>986</v>
      </c>
      <c r="F9" s="38" t="s">
        <v>104</v>
      </c>
      <c r="G9" t="s">
        <v>6077</v>
      </c>
      <c r="H9" t="s">
        <v>12</v>
      </c>
      <c r="I9" s="36">
        <v>44705</v>
      </c>
      <c r="J9" t="s">
        <v>6075</v>
      </c>
      <c r="K9">
        <v>229</v>
      </c>
      <c r="L9">
        <v>1</v>
      </c>
    </row>
    <row r="10" spans="2:12" x14ac:dyDescent="0.2">
      <c r="B10" t="s">
        <v>6078</v>
      </c>
      <c r="D10" s="36"/>
      <c r="H10" t="s">
        <v>6079</v>
      </c>
      <c r="I10" s="36">
        <v>44708</v>
      </c>
      <c r="J10" t="s">
        <v>6080</v>
      </c>
      <c r="K10">
        <v>236</v>
      </c>
      <c r="L10">
        <v>1</v>
      </c>
    </row>
    <row r="11" spans="2:12" x14ac:dyDescent="0.2">
      <c r="B11" t="s">
        <v>860</v>
      </c>
      <c r="C11" t="s">
        <v>742</v>
      </c>
      <c r="D11" s="36" t="s">
        <v>6081</v>
      </c>
      <c r="E11" t="s">
        <v>136</v>
      </c>
      <c r="F11" s="38" t="s">
        <v>296</v>
      </c>
      <c r="G11" t="s">
        <v>6082</v>
      </c>
      <c r="H11" t="s">
        <v>3</v>
      </c>
      <c r="I11" s="36">
        <v>44708</v>
      </c>
      <c r="J11" t="s">
        <v>6083</v>
      </c>
    </row>
    <row r="12" spans="2:12" x14ac:dyDescent="0.2">
      <c r="B12" t="s">
        <v>1184</v>
      </c>
      <c r="C12" t="s">
        <v>595</v>
      </c>
      <c r="D12" s="36" t="s">
        <v>6084</v>
      </c>
      <c r="E12" t="s">
        <v>6085</v>
      </c>
      <c r="F12" s="38" t="s">
        <v>140</v>
      </c>
      <c r="G12" t="s">
        <v>6086</v>
      </c>
      <c r="H12" t="s">
        <v>12</v>
      </c>
      <c r="I12" s="36">
        <v>44687</v>
      </c>
      <c r="J12" t="s">
        <v>6087</v>
      </c>
      <c r="K12" t="s">
        <v>6088</v>
      </c>
      <c r="L12" t="s">
        <v>6089</v>
      </c>
    </row>
    <row r="13" spans="2:12" x14ac:dyDescent="0.2">
      <c r="B13" t="s">
        <v>1184</v>
      </c>
      <c r="C13" t="s">
        <v>595</v>
      </c>
      <c r="D13" s="36" t="s">
        <v>6084</v>
      </c>
      <c r="E13" t="s">
        <v>6085</v>
      </c>
      <c r="F13" s="38" t="s">
        <v>140</v>
      </c>
      <c r="G13" t="s">
        <v>6090</v>
      </c>
      <c r="H13" t="s">
        <v>12</v>
      </c>
      <c r="I13" s="36">
        <v>44687</v>
      </c>
      <c r="J13" t="s">
        <v>6087</v>
      </c>
      <c r="K13" t="s">
        <v>6088</v>
      </c>
      <c r="L13" t="s">
        <v>6089</v>
      </c>
    </row>
    <row r="14" spans="2:12" x14ac:dyDescent="0.2">
      <c r="B14" t="s">
        <v>1184</v>
      </c>
      <c r="C14" t="s">
        <v>595</v>
      </c>
      <c r="D14" s="36" t="s">
        <v>6084</v>
      </c>
      <c r="E14" t="s">
        <v>6085</v>
      </c>
      <c r="F14" s="38" t="s">
        <v>140</v>
      </c>
      <c r="G14" t="s">
        <v>6091</v>
      </c>
      <c r="H14" t="s">
        <v>12</v>
      </c>
      <c r="I14" s="36">
        <v>44687</v>
      </c>
      <c r="J14" t="s">
        <v>6087</v>
      </c>
      <c r="K14" t="s">
        <v>6088</v>
      </c>
      <c r="L14" t="s">
        <v>6089</v>
      </c>
    </row>
    <row r="15" spans="2:12" x14ac:dyDescent="0.2">
      <c r="B15" t="s">
        <v>1184</v>
      </c>
      <c r="C15" t="s">
        <v>595</v>
      </c>
      <c r="D15" s="36" t="s">
        <v>6084</v>
      </c>
      <c r="E15" t="s">
        <v>6085</v>
      </c>
      <c r="F15" s="38" t="s">
        <v>140</v>
      </c>
      <c r="G15" t="s">
        <v>6092</v>
      </c>
      <c r="H15" t="s">
        <v>12</v>
      </c>
      <c r="I15" s="36">
        <v>44687</v>
      </c>
      <c r="J15" t="s">
        <v>6087</v>
      </c>
      <c r="K15" t="s">
        <v>6088</v>
      </c>
      <c r="L15" t="s">
        <v>6089</v>
      </c>
    </row>
    <row r="16" spans="2:12" x14ac:dyDescent="0.2">
      <c r="B16" t="s">
        <v>1184</v>
      </c>
      <c r="C16" t="s">
        <v>595</v>
      </c>
      <c r="D16" s="36" t="s">
        <v>6084</v>
      </c>
      <c r="E16" t="s">
        <v>6085</v>
      </c>
      <c r="F16" s="38" t="s">
        <v>140</v>
      </c>
      <c r="G16" t="s">
        <v>6093</v>
      </c>
      <c r="H16" t="s">
        <v>12</v>
      </c>
      <c r="I16" s="36">
        <v>44687</v>
      </c>
      <c r="J16" t="s">
        <v>6087</v>
      </c>
      <c r="K16" t="s">
        <v>6088</v>
      </c>
      <c r="L16" t="s">
        <v>6089</v>
      </c>
    </row>
    <row r="17" spans="1:12" x14ac:dyDescent="0.2">
      <c r="B17" t="s">
        <v>6094</v>
      </c>
      <c r="C17" t="s">
        <v>986</v>
      </c>
      <c r="D17" s="36" t="s">
        <v>6095</v>
      </c>
      <c r="E17" t="s">
        <v>994</v>
      </c>
      <c r="F17" s="38" t="s">
        <v>2979</v>
      </c>
      <c r="G17" t="s">
        <v>6065</v>
      </c>
      <c r="H17" t="s">
        <v>3</v>
      </c>
      <c r="I17" s="36">
        <v>44729</v>
      </c>
      <c r="J17" t="s">
        <v>6066</v>
      </c>
    </row>
    <row r="18" spans="1:12" x14ac:dyDescent="0.2">
      <c r="B18" t="s">
        <v>6096</v>
      </c>
      <c r="C18" t="s">
        <v>123</v>
      </c>
      <c r="D18" s="36" t="s">
        <v>6097</v>
      </c>
      <c r="H18" t="s">
        <v>6098</v>
      </c>
      <c r="I18" s="36">
        <v>44692</v>
      </c>
      <c r="J18" t="s">
        <v>6099</v>
      </c>
      <c r="K18">
        <v>207</v>
      </c>
      <c r="L18">
        <v>9</v>
      </c>
    </row>
    <row r="19" spans="1:12" x14ac:dyDescent="0.2">
      <c r="B19" t="s">
        <v>6096</v>
      </c>
      <c r="C19" t="s">
        <v>123</v>
      </c>
      <c r="D19" s="36" t="s">
        <v>6097</v>
      </c>
      <c r="H19" t="s">
        <v>6098</v>
      </c>
      <c r="I19" s="36">
        <v>44705</v>
      </c>
      <c r="J19" t="s">
        <v>6100</v>
      </c>
      <c r="K19">
        <v>228</v>
      </c>
      <c r="L19">
        <v>3</v>
      </c>
    </row>
    <row r="20" spans="1:12" x14ac:dyDescent="0.2">
      <c r="B20" t="s">
        <v>6096</v>
      </c>
      <c r="C20" t="s">
        <v>123</v>
      </c>
      <c r="D20" s="36" t="s">
        <v>6097</v>
      </c>
      <c r="H20" t="s">
        <v>6098</v>
      </c>
      <c r="I20" s="36">
        <v>44711</v>
      </c>
      <c r="J20" t="s">
        <v>6101</v>
      </c>
      <c r="K20">
        <v>237</v>
      </c>
      <c r="L20">
        <v>3</v>
      </c>
    </row>
    <row r="21" spans="1:12" x14ac:dyDescent="0.2">
      <c r="B21" t="s">
        <v>6096</v>
      </c>
      <c r="C21" t="s">
        <v>123</v>
      </c>
      <c r="D21" s="36" t="s">
        <v>6097</v>
      </c>
      <c r="E21" t="s">
        <v>1350</v>
      </c>
      <c r="F21" s="38" t="s">
        <v>1351</v>
      </c>
      <c r="G21" t="s">
        <v>1352</v>
      </c>
      <c r="H21" t="s">
        <v>6098</v>
      </c>
      <c r="I21" s="36">
        <v>44712</v>
      </c>
      <c r="J21" t="s">
        <v>6102</v>
      </c>
      <c r="K21">
        <v>238</v>
      </c>
      <c r="L21">
        <v>3</v>
      </c>
    </row>
    <row r="22" spans="1:12" x14ac:dyDescent="0.2">
      <c r="B22" t="s">
        <v>6096</v>
      </c>
      <c r="C22" t="s">
        <v>259</v>
      </c>
      <c r="D22" s="36" t="s">
        <v>6103</v>
      </c>
      <c r="E22" t="s">
        <v>994</v>
      </c>
      <c r="F22" s="38" t="s">
        <v>2979</v>
      </c>
      <c r="G22" t="s">
        <v>6104</v>
      </c>
      <c r="H22" t="s">
        <v>3</v>
      </c>
      <c r="I22" s="36">
        <v>44715</v>
      </c>
      <c r="J22" t="s">
        <v>6105</v>
      </c>
    </row>
    <row r="23" spans="1:12" x14ac:dyDescent="0.2">
      <c r="B23" t="s">
        <v>6096</v>
      </c>
      <c r="C23" t="s">
        <v>575</v>
      </c>
      <c r="D23" s="36" t="s">
        <v>6106</v>
      </c>
      <c r="E23" t="s">
        <v>6107</v>
      </c>
      <c r="F23" s="38" t="s">
        <v>2979</v>
      </c>
      <c r="G23" t="s">
        <v>6104</v>
      </c>
      <c r="H23" t="s">
        <v>3</v>
      </c>
      <c r="I23" s="36">
        <v>44715</v>
      </c>
      <c r="J23" t="s">
        <v>6105</v>
      </c>
    </row>
    <row r="24" spans="1:12" x14ac:dyDescent="0.2">
      <c r="B24" t="s">
        <v>6096</v>
      </c>
      <c r="C24" t="s">
        <v>123</v>
      </c>
      <c r="D24" s="36" t="s">
        <v>6097</v>
      </c>
      <c r="H24" t="s">
        <v>6098</v>
      </c>
      <c r="I24" s="36">
        <v>44719</v>
      </c>
      <c r="J24" t="s">
        <v>6108</v>
      </c>
      <c r="K24">
        <v>246</v>
      </c>
      <c r="L24">
        <v>3</v>
      </c>
    </row>
    <row r="25" spans="1:12" x14ac:dyDescent="0.2">
      <c r="B25" t="s">
        <v>6096</v>
      </c>
      <c r="C25" t="s">
        <v>123</v>
      </c>
      <c r="D25" s="36" t="s">
        <v>6097</v>
      </c>
      <c r="H25" t="s">
        <v>6098</v>
      </c>
      <c r="I25" s="36">
        <v>44727</v>
      </c>
      <c r="J25" t="s">
        <v>6109</v>
      </c>
      <c r="K25">
        <v>260</v>
      </c>
      <c r="L25">
        <v>5</v>
      </c>
    </row>
    <row r="26" spans="1:12" x14ac:dyDescent="0.2">
      <c r="B26" t="s">
        <v>6096</v>
      </c>
      <c r="C26" t="s">
        <v>123</v>
      </c>
      <c r="D26" s="36" t="s">
        <v>6097</v>
      </c>
      <c r="H26" t="s">
        <v>6098</v>
      </c>
      <c r="I26" s="36">
        <v>44734</v>
      </c>
      <c r="J26" t="s">
        <v>6110</v>
      </c>
      <c r="K26">
        <v>265</v>
      </c>
      <c r="L26">
        <v>5</v>
      </c>
    </row>
    <row r="27" spans="1:12" x14ac:dyDescent="0.2">
      <c r="B27" t="s">
        <v>6096</v>
      </c>
      <c r="C27" t="s">
        <v>411</v>
      </c>
      <c r="D27" s="36" t="s">
        <v>6111</v>
      </c>
      <c r="E27" t="s">
        <v>1040</v>
      </c>
      <c r="F27" s="38" t="s">
        <v>1968</v>
      </c>
      <c r="G27" t="s">
        <v>6112</v>
      </c>
      <c r="H27" t="s">
        <v>6113</v>
      </c>
      <c r="I27" s="36">
        <v>44736</v>
      </c>
      <c r="J27" t="s">
        <v>6114</v>
      </c>
    </row>
    <row r="28" spans="1:12" x14ac:dyDescent="0.2">
      <c r="B28" t="s">
        <v>1389</v>
      </c>
      <c r="C28" t="s">
        <v>411</v>
      </c>
      <c r="D28" s="36" t="s">
        <v>6115</v>
      </c>
      <c r="E28" t="s">
        <v>186</v>
      </c>
      <c r="F28" s="38" t="s">
        <v>79</v>
      </c>
      <c r="G28" t="s">
        <v>6116</v>
      </c>
      <c r="H28" t="s">
        <v>3</v>
      </c>
      <c r="I28" s="36">
        <v>44692</v>
      </c>
      <c r="J28" t="s">
        <v>6117</v>
      </c>
    </row>
    <row r="29" spans="1:12" x14ac:dyDescent="0.2">
      <c r="B29" t="s">
        <v>1389</v>
      </c>
      <c r="C29" t="s">
        <v>411</v>
      </c>
      <c r="D29" s="36" t="s">
        <v>6115</v>
      </c>
      <c r="E29" t="s">
        <v>6118</v>
      </c>
      <c r="F29" s="38" t="s">
        <v>2858</v>
      </c>
      <c r="G29" t="s">
        <v>6119</v>
      </c>
      <c r="H29" t="s">
        <v>3</v>
      </c>
      <c r="I29" s="36">
        <v>44692</v>
      </c>
      <c r="J29" t="s">
        <v>6117</v>
      </c>
    </row>
    <row r="30" spans="1:12" x14ac:dyDescent="0.2">
      <c r="B30" t="s">
        <v>6120</v>
      </c>
      <c r="C30" t="s">
        <v>854</v>
      </c>
      <c r="D30" s="36" t="s">
        <v>6121</v>
      </c>
      <c r="E30" t="s">
        <v>6122</v>
      </c>
      <c r="H30" t="s">
        <v>12</v>
      </c>
      <c r="I30" s="36">
        <v>44693</v>
      </c>
      <c r="J30" t="s">
        <v>6123</v>
      </c>
      <c r="K30" t="s">
        <v>6124</v>
      </c>
      <c r="L30" t="s">
        <v>6125</v>
      </c>
    </row>
    <row r="31" spans="1:12" x14ac:dyDescent="0.2">
      <c r="A31" s="38"/>
      <c r="B31" t="s">
        <v>1408</v>
      </c>
      <c r="C31" t="s">
        <v>107</v>
      </c>
      <c r="D31" s="36" t="s">
        <v>6126</v>
      </c>
      <c r="E31" t="s">
        <v>1055</v>
      </c>
      <c r="F31" s="38" t="s">
        <v>6127</v>
      </c>
      <c r="G31" t="s">
        <v>6128</v>
      </c>
      <c r="H31" t="s">
        <v>12</v>
      </c>
      <c r="I31" s="36">
        <v>44697</v>
      </c>
      <c r="J31" t="s">
        <v>6129</v>
      </c>
      <c r="K31" t="s">
        <v>6130</v>
      </c>
      <c r="L31" t="s">
        <v>6131</v>
      </c>
    </row>
    <row r="32" spans="1:12" x14ac:dyDescent="0.2">
      <c r="A32" s="38"/>
      <c r="B32" t="s">
        <v>1408</v>
      </c>
      <c r="C32" t="s">
        <v>107</v>
      </c>
      <c r="D32" s="36" t="s">
        <v>6126</v>
      </c>
      <c r="E32" t="s">
        <v>1055</v>
      </c>
      <c r="F32" s="38" t="s">
        <v>6127</v>
      </c>
      <c r="G32" t="s">
        <v>6132</v>
      </c>
      <c r="H32" t="s">
        <v>12</v>
      </c>
      <c r="I32" s="36">
        <v>44697</v>
      </c>
      <c r="J32" t="s">
        <v>6129</v>
      </c>
      <c r="K32" t="s">
        <v>6130</v>
      </c>
      <c r="L32" t="s">
        <v>6131</v>
      </c>
    </row>
    <row r="33" spans="1:12" x14ac:dyDescent="0.2">
      <c r="A33" s="38"/>
      <c r="B33" t="s">
        <v>1408</v>
      </c>
      <c r="C33" t="s">
        <v>107</v>
      </c>
      <c r="D33" s="36" t="s">
        <v>6126</v>
      </c>
      <c r="E33" t="s">
        <v>1752</v>
      </c>
      <c r="F33" s="38" t="s">
        <v>6127</v>
      </c>
      <c r="G33" t="s">
        <v>6133</v>
      </c>
      <c r="H33" t="s">
        <v>12</v>
      </c>
      <c r="I33" s="36">
        <v>44697</v>
      </c>
      <c r="J33" t="s">
        <v>6129</v>
      </c>
      <c r="K33" t="s">
        <v>6130</v>
      </c>
      <c r="L33" t="s">
        <v>6131</v>
      </c>
    </row>
    <row r="34" spans="1:12" x14ac:dyDescent="0.2">
      <c r="A34" s="38"/>
      <c r="B34" t="s">
        <v>1408</v>
      </c>
      <c r="C34" t="s">
        <v>107</v>
      </c>
      <c r="D34" s="36" t="s">
        <v>6126</v>
      </c>
      <c r="E34" t="s">
        <v>1055</v>
      </c>
      <c r="F34" s="38" t="s">
        <v>6127</v>
      </c>
      <c r="G34" t="s">
        <v>6134</v>
      </c>
      <c r="H34" t="s">
        <v>12</v>
      </c>
      <c r="I34" s="36">
        <v>44697</v>
      </c>
      <c r="J34" t="s">
        <v>6129</v>
      </c>
      <c r="K34" t="s">
        <v>6130</v>
      </c>
      <c r="L34" t="s">
        <v>6131</v>
      </c>
    </row>
    <row r="35" spans="1:12" x14ac:dyDescent="0.2">
      <c r="A35" s="38"/>
      <c r="B35" t="s">
        <v>272</v>
      </c>
      <c r="C35" t="s">
        <v>2210</v>
      </c>
      <c r="D35" s="36" t="s">
        <v>6135</v>
      </c>
      <c r="E35" t="s">
        <v>69</v>
      </c>
      <c r="F35" s="38" t="s">
        <v>272</v>
      </c>
      <c r="G35" t="s">
        <v>6136</v>
      </c>
      <c r="H35" t="s">
        <v>20</v>
      </c>
      <c r="I35" s="36">
        <v>44736</v>
      </c>
      <c r="J35" t="s">
        <v>6137</v>
      </c>
      <c r="K35" t="s">
        <v>6138</v>
      </c>
      <c r="L35" t="s">
        <v>6139</v>
      </c>
    </row>
    <row r="36" spans="1:12" x14ac:dyDescent="0.2">
      <c r="A36" s="38"/>
      <c r="B36" t="s">
        <v>272</v>
      </c>
      <c r="C36" t="s">
        <v>2210</v>
      </c>
      <c r="D36" s="36" t="s">
        <v>6135</v>
      </c>
      <c r="E36" t="s">
        <v>69</v>
      </c>
      <c r="F36" s="38" t="s">
        <v>272</v>
      </c>
      <c r="G36" t="s">
        <v>6136</v>
      </c>
      <c r="H36" t="s">
        <v>20</v>
      </c>
      <c r="I36" s="36">
        <v>44736</v>
      </c>
      <c r="J36" t="s">
        <v>6137</v>
      </c>
      <c r="K36" t="s">
        <v>6138</v>
      </c>
      <c r="L36" t="s">
        <v>6139</v>
      </c>
    </row>
    <row r="37" spans="1:12" x14ac:dyDescent="0.2">
      <c r="B37" t="s">
        <v>272</v>
      </c>
      <c r="C37" t="s">
        <v>2210</v>
      </c>
      <c r="D37" s="36" t="s">
        <v>6135</v>
      </c>
      <c r="E37" t="s">
        <v>69</v>
      </c>
      <c r="F37" s="38" t="s">
        <v>272</v>
      </c>
      <c r="G37" t="s">
        <v>6140</v>
      </c>
      <c r="H37" t="s">
        <v>20</v>
      </c>
      <c r="I37" s="36">
        <v>44736</v>
      </c>
      <c r="J37" t="s">
        <v>6137</v>
      </c>
      <c r="K37" t="s">
        <v>6138</v>
      </c>
      <c r="L37" t="s">
        <v>6139</v>
      </c>
    </row>
    <row r="38" spans="1:12" x14ac:dyDescent="0.2">
      <c r="B38" t="s">
        <v>272</v>
      </c>
      <c r="C38" t="s">
        <v>2210</v>
      </c>
      <c r="D38" s="36" t="s">
        <v>6135</v>
      </c>
      <c r="E38" t="s">
        <v>69</v>
      </c>
      <c r="F38" s="38" t="s">
        <v>272</v>
      </c>
      <c r="G38" t="s">
        <v>6140</v>
      </c>
      <c r="H38" t="s">
        <v>20</v>
      </c>
      <c r="I38" s="36">
        <v>44736</v>
      </c>
      <c r="J38" t="s">
        <v>6137</v>
      </c>
      <c r="K38" t="s">
        <v>6138</v>
      </c>
      <c r="L38" t="s">
        <v>6139</v>
      </c>
    </row>
    <row r="39" spans="1:12" x14ac:dyDescent="0.2">
      <c r="B39" t="s">
        <v>6141</v>
      </c>
      <c r="C39" t="s">
        <v>518</v>
      </c>
      <c r="D39" s="36" t="s">
        <v>6142</v>
      </c>
      <c r="E39" t="s">
        <v>186</v>
      </c>
      <c r="F39" s="38" t="s">
        <v>6143</v>
      </c>
      <c r="G39" t="s">
        <v>6144</v>
      </c>
      <c r="H39" t="s">
        <v>4</v>
      </c>
      <c r="I39" s="36">
        <v>44691</v>
      </c>
      <c r="J39" t="s">
        <v>6145</v>
      </c>
      <c r="K39">
        <v>205</v>
      </c>
      <c r="L39">
        <v>1</v>
      </c>
    </row>
    <row r="40" spans="1:12" x14ac:dyDescent="0.2">
      <c r="B40" t="s">
        <v>6141</v>
      </c>
      <c r="C40" t="s">
        <v>518</v>
      </c>
      <c r="D40" s="39" t="s">
        <v>6142</v>
      </c>
      <c r="E40" t="s">
        <v>186</v>
      </c>
      <c r="F40" s="38" t="s">
        <v>6143</v>
      </c>
      <c r="G40" t="s">
        <v>6146</v>
      </c>
      <c r="H40" t="s">
        <v>4</v>
      </c>
      <c r="I40" s="36">
        <v>44691</v>
      </c>
      <c r="J40" t="s">
        <v>6145</v>
      </c>
      <c r="K40">
        <v>205</v>
      </c>
      <c r="L40">
        <v>1</v>
      </c>
    </row>
    <row r="41" spans="1:12" x14ac:dyDescent="0.2">
      <c r="B41" t="s">
        <v>6141</v>
      </c>
      <c r="C41" t="s">
        <v>518</v>
      </c>
      <c r="D41" s="39" t="s">
        <v>6142</v>
      </c>
      <c r="E41" t="s">
        <v>186</v>
      </c>
      <c r="F41" s="38" t="s">
        <v>6143</v>
      </c>
      <c r="G41" t="s">
        <v>6147</v>
      </c>
      <c r="H41" t="s">
        <v>4</v>
      </c>
      <c r="I41" s="36">
        <v>44691</v>
      </c>
      <c r="J41" t="s">
        <v>6145</v>
      </c>
      <c r="K41">
        <v>205</v>
      </c>
      <c r="L41">
        <v>1</v>
      </c>
    </row>
    <row r="42" spans="1:12" x14ac:dyDescent="0.2">
      <c r="B42" t="s">
        <v>6141</v>
      </c>
      <c r="C42" t="s">
        <v>518</v>
      </c>
      <c r="D42" s="39" t="s">
        <v>6142</v>
      </c>
      <c r="E42" s="40" t="s">
        <v>186</v>
      </c>
      <c r="F42" s="38" t="s">
        <v>6143</v>
      </c>
      <c r="G42" t="s">
        <v>6148</v>
      </c>
      <c r="H42" t="s">
        <v>4</v>
      </c>
      <c r="I42" s="36">
        <v>44691</v>
      </c>
      <c r="J42" t="s">
        <v>6145</v>
      </c>
      <c r="K42">
        <v>205</v>
      </c>
      <c r="L42">
        <v>1</v>
      </c>
    </row>
    <row r="43" spans="1:12" x14ac:dyDescent="0.2">
      <c r="B43" t="s">
        <v>6149</v>
      </c>
      <c r="C43" t="s">
        <v>327</v>
      </c>
      <c r="D43" s="39" t="s">
        <v>6150</v>
      </c>
      <c r="E43" s="40" t="s">
        <v>6107</v>
      </c>
      <c r="F43" s="38" t="s">
        <v>2979</v>
      </c>
      <c r="G43" t="s">
        <v>6104</v>
      </c>
      <c r="H43" t="s">
        <v>3</v>
      </c>
      <c r="I43" s="36">
        <v>44715</v>
      </c>
      <c r="J43" t="s">
        <v>6105</v>
      </c>
    </row>
    <row r="44" spans="1:12" x14ac:dyDescent="0.2">
      <c r="B44" t="s">
        <v>86</v>
      </c>
      <c r="C44" t="s">
        <v>443</v>
      </c>
      <c r="D44" s="39" t="s">
        <v>6151</v>
      </c>
      <c r="E44" s="40" t="s">
        <v>6107</v>
      </c>
      <c r="F44" s="38" t="s">
        <v>2979</v>
      </c>
      <c r="G44" t="s">
        <v>6104</v>
      </c>
      <c r="H44" t="s">
        <v>3</v>
      </c>
      <c r="I44" s="36">
        <v>44715</v>
      </c>
      <c r="J44" t="s">
        <v>6105</v>
      </c>
    </row>
    <row r="45" spans="1:12" x14ac:dyDescent="0.2">
      <c r="B45" t="s">
        <v>86</v>
      </c>
      <c r="C45" t="s">
        <v>6152</v>
      </c>
      <c r="D45" s="39" t="s">
        <v>6153</v>
      </c>
      <c r="E45" t="s">
        <v>994</v>
      </c>
      <c r="F45" s="38" t="s">
        <v>2979</v>
      </c>
      <c r="G45" t="s">
        <v>6065</v>
      </c>
      <c r="H45" t="s">
        <v>3</v>
      </c>
      <c r="I45" s="36">
        <v>44729</v>
      </c>
      <c r="J45" t="s">
        <v>6066</v>
      </c>
    </row>
    <row r="46" spans="1:12" x14ac:dyDescent="0.2">
      <c r="B46" t="s">
        <v>6154</v>
      </c>
      <c r="C46" t="s">
        <v>1206</v>
      </c>
      <c r="D46" s="39" t="s">
        <v>6155</v>
      </c>
      <c r="E46" t="s">
        <v>994</v>
      </c>
      <c r="F46" s="38" t="s">
        <v>2979</v>
      </c>
      <c r="G46" t="s">
        <v>6065</v>
      </c>
      <c r="H46" t="s">
        <v>3</v>
      </c>
      <c r="I46" s="36">
        <v>44729</v>
      </c>
      <c r="J46" t="s">
        <v>6066</v>
      </c>
    </row>
    <row r="47" spans="1:12" x14ac:dyDescent="0.2">
      <c r="B47" t="s">
        <v>779</v>
      </c>
      <c r="C47" t="s">
        <v>6156</v>
      </c>
      <c r="D47" s="39" t="s">
        <v>6157</v>
      </c>
      <c r="E47" t="s">
        <v>1350</v>
      </c>
      <c r="F47" s="38" t="s">
        <v>1351</v>
      </c>
      <c r="G47" t="s">
        <v>1352</v>
      </c>
      <c r="H47" t="s">
        <v>3</v>
      </c>
      <c r="I47" s="36">
        <v>44699</v>
      </c>
      <c r="J47" t="s">
        <v>6158</v>
      </c>
    </row>
    <row r="48" spans="1:12" x14ac:dyDescent="0.2">
      <c r="B48" t="s">
        <v>779</v>
      </c>
      <c r="C48" t="s">
        <v>6159</v>
      </c>
      <c r="D48" s="39" t="s">
        <v>6160</v>
      </c>
      <c r="E48" t="s">
        <v>1350</v>
      </c>
      <c r="F48" s="38" t="s">
        <v>1351</v>
      </c>
      <c r="G48" t="s">
        <v>1352</v>
      </c>
      <c r="H48" t="s">
        <v>3</v>
      </c>
      <c r="I48" s="36">
        <v>44701</v>
      </c>
      <c r="J48" t="s">
        <v>6161</v>
      </c>
    </row>
    <row r="49" spans="2:12" x14ac:dyDescent="0.2">
      <c r="B49" t="s">
        <v>779</v>
      </c>
      <c r="C49" t="s">
        <v>6159</v>
      </c>
      <c r="D49" s="39" t="s">
        <v>6160</v>
      </c>
      <c r="E49" t="s">
        <v>6162</v>
      </c>
      <c r="F49" s="38" t="s">
        <v>314</v>
      </c>
      <c r="G49" t="s">
        <v>1354</v>
      </c>
      <c r="H49" t="s">
        <v>3</v>
      </c>
      <c r="I49" s="36">
        <v>44701</v>
      </c>
      <c r="J49" t="s">
        <v>6161</v>
      </c>
    </row>
    <row r="50" spans="2:12" x14ac:dyDescent="0.2">
      <c r="B50" t="s">
        <v>6163</v>
      </c>
      <c r="C50" t="s">
        <v>1040</v>
      </c>
      <c r="D50" s="39" t="s">
        <v>6164</v>
      </c>
      <c r="E50" t="s">
        <v>100</v>
      </c>
      <c r="F50" s="38" t="s">
        <v>590</v>
      </c>
      <c r="G50" t="s">
        <v>6165</v>
      </c>
      <c r="H50" t="s">
        <v>12</v>
      </c>
      <c r="I50" s="36">
        <v>44699</v>
      </c>
      <c r="J50" t="s">
        <v>6166</v>
      </c>
      <c r="K50">
        <v>220</v>
      </c>
      <c r="L50">
        <v>1</v>
      </c>
    </row>
    <row r="51" spans="2:12" x14ac:dyDescent="0.2">
      <c r="B51" t="s">
        <v>6163</v>
      </c>
      <c r="C51" t="s">
        <v>6156</v>
      </c>
      <c r="D51" s="36" t="s">
        <v>6157</v>
      </c>
      <c r="E51" t="s">
        <v>6162</v>
      </c>
      <c r="F51" s="38" t="s">
        <v>314</v>
      </c>
      <c r="G51" t="s">
        <v>1354</v>
      </c>
      <c r="H51" t="s">
        <v>3</v>
      </c>
      <c r="I51" s="36">
        <v>44699</v>
      </c>
      <c r="J51" t="s">
        <v>6158</v>
      </c>
    </row>
    <row r="52" spans="2:12" x14ac:dyDescent="0.2">
      <c r="B52" t="s">
        <v>6167</v>
      </c>
      <c r="C52" t="s">
        <v>6168</v>
      </c>
      <c r="D52" s="36" t="s">
        <v>6169</v>
      </c>
      <c r="E52" t="s">
        <v>994</v>
      </c>
      <c r="F52" s="38" t="s">
        <v>2979</v>
      </c>
      <c r="G52" t="s">
        <v>6065</v>
      </c>
      <c r="H52" t="s">
        <v>3</v>
      </c>
      <c r="I52" s="36">
        <v>44729</v>
      </c>
      <c r="J52" t="s">
        <v>6066</v>
      </c>
    </row>
    <row r="53" spans="2:12" x14ac:dyDescent="0.2">
      <c r="B53" t="s">
        <v>6167</v>
      </c>
      <c r="C53" t="s">
        <v>2252</v>
      </c>
      <c r="D53" s="36" t="s">
        <v>6170</v>
      </c>
      <c r="E53" t="s">
        <v>994</v>
      </c>
      <c r="F53" s="38" t="s">
        <v>2979</v>
      </c>
      <c r="G53" t="s">
        <v>6065</v>
      </c>
      <c r="H53" t="s">
        <v>3</v>
      </c>
      <c r="I53" s="36">
        <v>44729</v>
      </c>
      <c r="J53" t="s">
        <v>6066</v>
      </c>
    </row>
    <row r="54" spans="2:12" x14ac:dyDescent="0.2">
      <c r="B54" t="s">
        <v>1465</v>
      </c>
      <c r="C54" t="s">
        <v>1995</v>
      </c>
      <c r="D54" s="36" t="s">
        <v>3572</v>
      </c>
      <c r="E54" t="s">
        <v>590</v>
      </c>
      <c r="F54" s="38" t="s">
        <v>327</v>
      </c>
      <c r="G54" t="s">
        <v>592</v>
      </c>
      <c r="H54" t="s">
        <v>3</v>
      </c>
      <c r="I54" s="36">
        <v>44683</v>
      </c>
      <c r="J54" t="s">
        <v>6171</v>
      </c>
    </row>
    <row r="55" spans="2:12" x14ac:dyDescent="0.2">
      <c r="B55" t="s">
        <v>4223</v>
      </c>
      <c r="C55" t="s">
        <v>465</v>
      </c>
      <c r="D55" s="36" t="s">
        <v>6172</v>
      </c>
      <c r="E55" t="s">
        <v>6173</v>
      </c>
      <c r="F55" s="38" t="s">
        <v>6174</v>
      </c>
      <c r="G55" t="s">
        <v>691</v>
      </c>
      <c r="H55" t="s">
        <v>3</v>
      </c>
      <c r="I55" s="36">
        <v>44708</v>
      </c>
      <c r="J55" t="s">
        <v>6175</v>
      </c>
    </row>
    <row r="56" spans="2:12" x14ac:dyDescent="0.2">
      <c r="B56" t="s">
        <v>6176</v>
      </c>
      <c r="C56" t="s">
        <v>145</v>
      </c>
      <c r="D56" s="36" t="s">
        <v>6177</v>
      </c>
      <c r="E56" t="s">
        <v>6178</v>
      </c>
      <c r="F56" s="38" t="s">
        <v>6179</v>
      </c>
      <c r="G56" t="s">
        <v>6180</v>
      </c>
      <c r="H56" t="s">
        <v>6181</v>
      </c>
      <c r="I56" s="36">
        <v>44704</v>
      </c>
      <c r="J56" t="s">
        <v>6182</v>
      </c>
    </row>
    <row r="57" spans="2:12" x14ac:dyDescent="0.2">
      <c r="B57" t="s">
        <v>6183</v>
      </c>
      <c r="C57" t="s">
        <v>1894</v>
      </c>
      <c r="D57" s="36" t="s">
        <v>6184</v>
      </c>
      <c r="E57" t="s">
        <v>1350</v>
      </c>
      <c r="F57" s="38" t="s">
        <v>1351</v>
      </c>
      <c r="G57" t="s">
        <v>1352</v>
      </c>
      <c r="H57" t="s">
        <v>3</v>
      </c>
      <c r="I57" s="36">
        <v>44701</v>
      </c>
      <c r="J57" t="s">
        <v>6161</v>
      </c>
    </row>
    <row r="58" spans="2:12" x14ac:dyDescent="0.2">
      <c r="B58" t="s">
        <v>6183</v>
      </c>
      <c r="C58" t="s">
        <v>1894</v>
      </c>
      <c r="D58" s="36" t="s">
        <v>6184</v>
      </c>
      <c r="E58" t="s">
        <v>6162</v>
      </c>
      <c r="F58" s="38" t="s">
        <v>314</v>
      </c>
      <c r="G58" t="s">
        <v>1354</v>
      </c>
      <c r="H58" t="s">
        <v>3</v>
      </c>
      <c r="I58" s="36">
        <v>44701</v>
      </c>
      <c r="J58" t="s">
        <v>6161</v>
      </c>
    </row>
    <row r="59" spans="2:12" x14ac:dyDescent="0.2">
      <c r="B59" t="s">
        <v>6185</v>
      </c>
      <c r="C59" t="s">
        <v>6186</v>
      </c>
      <c r="D59" s="36" t="s">
        <v>6187</v>
      </c>
      <c r="E59" t="s">
        <v>6107</v>
      </c>
      <c r="F59" s="38" t="s">
        <v>2979</v>
      </c>
      <c r="G59" t="s">
        <v>6104</v>
      </c>
      <c r="H59" t="s">
        <v>3</v>
      </c>
      <c r="I59" s="36">
        <v>44715</v>
      </c>
      <c r="J59" t="s">
        <v>6105</v>
      </c>
    </row>
    <row r="60" spans="2:12" x14ac:dyDescent="0.2">
      <c r="B60" t="s">
        <v>1559</v>
      </c>
      <c r="C60" t="s">
        <v>2389</v>
      </c>
      <c r="D60" s="36" t="s">
        <v>6188</v>
      </c>
      <c r="E60" t="s">
        <v>6107</v>
      </c>
      <c r="F60" s="38" t="s">
        <v>2979</v>
      </c>
      <c r="G60" t="s">
        <v>6104</v>
      </c>
      <c r="H60" t="s">
        <v>3</v>
      </c>
      <c r="I60" s="36">
        <v>44715</v>
      </c>
      <c r="J60" t="s">
        <v>6105</v>
      </c>
    </row>
    <row r="61" spans="2:12" x14ac:dyDescent="0.2">
      <c r="B61" t="s">
        <v>73</v>
      </c>
      <c r="C61" t="s">
        <v>401</v>
      </c>
      <c r="D61" s="36" t="s">
        <v>6189</v>
      </c>
      <c r="E61" t="s">
        <v>6107</v>
      </c>
      <c r="F61" s="38" t="s">
        <v>2979</v>
      </c>
      <c r="G61" t="s">
        <v>6104</v>
      </c>
      <c r="H61" t="s">
        <v>3</v>
      </c>
      <c r="I61" s="36">
        <v>44715</v>
      </c>
      <c r="J61" t="s">
        <v>6105</v>
      </c>
    </row>
    <row r="62" spans="2:12" x14ac:dyDescent="0.2">
      <c r="B62" t="s">
        <v>6190</v>
      </c>
      <c r="C62" t="s">
        <v>1465</v>
      </c>
      <c r="D62" s="36" t="s">
        <v>6191</v>
      </c>
      <c r="E62" t="s">
        <v>1350</v>
      </c>
      <c r="F62" s="38" t="s">
        <v>1351</v>
      </c>
      <c r="G62" t="s">
        <v>1352</v>
      </c>
      <c r="H62" t="s">
        <v>3</v>
      </c>
      <c r="I62" s="36">
        <v>44699</v>
      </c>
      <c r="J62" t="s">
        <v>6158</v>
      </c>
    </row>
    <row r="63" spans="2:12" x14ac:dyDescent="0.2">
      <c r="B63" t="s">
        <v>6190</v>
      </c>
      <c r="C63" t="s">
        <v>1465</v>
      </c>
      <c r="D63" s="36" t="s">
        <v>6191</v>
      </c>
      <c r="E63" t="s">
        <v>6162</v>
      </c>
      <c r="F63" s="38" t="s">
        <v>314</v>
      </c>
      <c r="G63" t="s">
        <v>1354</v>
      </c>
      <c r="H63" t="s">
        <v>3</v>
      </c>
      <c r="I63" s="36">
        <v>44699</v>
      </c>
      <c r="J63" t="s">
        <v>6158</v>
      </c>
    </row>
    <row r="64" spans="2:12" x14ac:dyDescent="0.2">
      <c r="B64" t="s">
        <v>6190</v>
      </c>
      <c r="C64" t="s">
        <v>6190</v>
      </c>
      <c r="D64" s="36" t="s">
        <v>6192</v>
      </c>
      <c r="E64" t="s">
        <v>1350</v>
      </c>
      <c r="F64" s="38" t="s">
        <v>1351</v>
      </c>
      <c r="G64" t="s">
        <v>1352</v>
      </c>
      <c r="H64" t="s">
        <v>3</v>
      </c>
      <c r="I64" s="36">
        <v>44699</v>
      </c>
      <c r="J64" t="s">
        <v>6158</v>
      </c>
    </row>
    <row r="65" spans="2:12" x14ac:dyDescent="0.2">
      <c r="B65" t="s">
        <v>6190</v>
      </c>
      <c r="C65" t="s">
        <v>6190</v>
      </c>
      <c r="D65" s="36" t="s">
        <v>6192</v>
      </c>
      <c r="E65" t="s">
        <v>6162</v>
      </c>
      <c r="F65" s="38" t="s">
        <v>314</v>
      </c>
      <c r="G65" t="s">
        <v>1354</v>
      </c>
      <c r="H65" t="s">
        <v>3</v>
      </c>
      <c r="I65" s="36">
        <v>44699</v>
      </c>
      <c r="J65" t="s">
        <v>6158</v>
      </c>
    </row>
    <row r="66" spans="2:12" x14ac:dyDescent="0.2">
      <c r="B66" t="s">
        <v>274</v>
      </c>
      <c r="C66" t="s">
        <v>296</v>
      </c>
      <c r="D66" s="36" t="s">
        <v>6193</v>
      </c>
      <c r="E66" t="s">
        <v>6162</v>
      </c>
      <c r="F66" s="38" t="s">
        <v>314</v>
      </c>
      <c r="G66" t="s">
        <v>1354</v>
      </c>
      <c r="H66" t="s">
        <v>3</v>
      </c>
      <c r="I66" s="36">
        <v>44711</v>
      </c>
      <c r="J66" t="s">
        <v>6194</v>
      </c>
    </row>
    <row r="67" spans="2:12" x14ac:dyDescent="0.2">
      <c r="B67" t="s">
        <v>274</v>
      </c>
      <c r="C67" t="s">
        <v>296</v>
      </c>
      <c r="D67" s="36" t="s">
        <v>6193</v>
      </c>
      <c r="E67" t="s">
        <v>1350</v>
      </c>
      <c r="F67" s="38" t="s">
        <v>1351</v>
      </c>
      <c r="G67" t="s">
        <v>1352</v>
      </c>
      <c r="H67" t="s">
        <v>3</v>
      </c>
      <c r="I67" s="36">
        <v>44711</v>
      </c>
      <c r="J67" t="s">
        <v>6194</v>
      </c>
    </row>
    <row r="68" spans="2:12" x14ac:dyDescent="0.2">
      <c r="B68" t="s">
        <v>6195</v>
      </c>
      <c r="C68" t="s">
        <v>296</v>
      </c>
      <c r="D68" s="36" t="s">
        <v>6196</v>
      </c>
      <c r="E68" t="s">
        <v>1350</v>
      </c>
      <c r="F68" s="38" t="s">
        <v>1351</v>
      </c>
      <c r="G68" t="s">
        <v>1352</v>
      </c>
      <c r="H68" t="s">
        <v>3</v>
      </c>
      <c r="I68" s="36">
        <v>44711</v>
      </c>
      <c r="J68" t="s">
        <v>6197</v>
      </c>
    </row>
    <row r="69" spans="2:12" x14ac:dyDescent="0.2">
      <c r="B69" t="s">
        <v>6195</v>
      </c>
      <c r="C69" t="s">
        <v>296</v>
      </c>
      <c r="D69" s="36" t="s">
        <v>6196</v>
      </c>
      <c r="E69" t="s">
        <v>6162</v>
      </c>
      <c r="F69" s="38" t="s">
        <v>314</v>
      </c>
      <c r="G69" t="s">
        <v>1354</v>
      </c>
      <c r="H69" t="s">
        <v>3</v>
      </c>
      <c r="I69" s="36">
        <v>44711</v>
      </c>
      <c r="J69" t="s">
        <v>6197</v>
      </c>
    </row>
    <row r="70" spans="2:12" x14ac:dyDescent="0.2">
      <c r="B70" t="s">
        <v>6195</v>
      </c>
      <c r="C70" t="s">
        <v>296</v>
      </c>
      <c r="D70" s="36" t="s">
        <v>6198</v>
      </c>
      <c r="E70" t="s">
        <v>1350</v>
      </c>
      <c r="F70" s="38" t="s">
        <v>1351</v>
      </c>
      <c r="G70" t="s">
        <v>1352</v>
      </c>
      <c r="H70" t="s">
        <v>3</v>
      </c>
      <c r="I70" s="36">
        <v>44711</v>
      </c>
      <c r="J70" t="s">
        <v>6197</v>
      </c>
    </row>
    <row r="71" spans="2:12" x14ac:dyDescent="0.2">
      <c r="B71" t="s">
        <v>6195</v>
      </c>
      <c r="C71" t="s">
        <v>296</v>
      </c>
      <c r="D71" s="36" t="s">
        <v>6198</v>
      </c>
      <c r="E71" t="s">
        <v>6162</v>
      </c>
      <c r="F71" s="38" t="s">
        <v>314</v>
      </c>
      <c r="G71" t="s">
        <v>1354</v>
      </c>
      <c r="H71" t="s">
        <v>3</v>
      </c>
      <c r="I71" s="36">
        <v>44711</v>
      </c>
      <c r="J71" t="s">
        <v>6197</v>
      </c>
    </row>
    <row r="72" spans="2:12" x14ac:dyDescent="0.2">
      <c r="B72" t="s">
        <v>6199</v>
      </c>
      <c r="C72" t="s">
        <v>1000</v>
      </c>
      <c r="D72" s="36" t="s">
        <v>6200</v>
      </c>
      <c r="E72" t="s">
        <v>6107</v>
      </c>
      <c r="F72" s="38" t="s">
        <v>2979</v>
      </c>
      <c r="G72" t="s">
        <v>6104</v>
      </c>
      <c r="H72" t="s">
        <v>3</v>
      </c>
      <c r="I72" s="36">
        <v>44715</v>
      </c>
      <c r="J72" t="s">
        <v>6105</v>
      </c>
    </row>
    <row r="73" spans="2:12" x14ac:dyDescent="0.2">
      <c r="B73" t="s">
        <v>6159</v>
      </c>
      <c r="C73" t="s">
        <v>2881</v>
      </c>
      <c r="D73" s="36" t="s">
        <v>6201</v>
      </c>
      <c r="E73" t="s">
        <v>1350</v>
      </c>
      <c r="F73" s="38" t="s">
        <v>1351</v>
      </c>
      <c r="G73" t="s">
        <v>1352</v>
      </c>
      <c r="H73" t="s">
        <v>3</v>
      </c>
      <c r="I73" s="36">
        <v>44701</v>
      </c>
      <c r="J73" t="s">
        <v>6161</v>
      </c>
    </row>
    <row r="74" spans="2:12" x14ac:dyDescent="0.2">
      <c r="B74" t="s">
        <v>6159</v>
      </c>
      <c r="C74" t="s">
        <v>2881</v>
      </c>
      <c r="D74" s="36" t="s">
        <v>6201</v>
      </c>
      <c r="E74" t="s">
        <v>6162</v>
      </c>
      <c r="F74" s="38" t="s">
        <v>314</v>
      </c>
      <c r="G74" t="s">
        <v>1354</v>
      </c>
      <c r="H74" t="s">
        <v>3</v>
      </c>
      <c r="I74" s="36">
        <v>44701</v>
      </c>
      <c r="J74" t="s">
        <v>6161</v>
      </c>
    </row>
    <row r="75" spans="2:12" x14ac:dyDescent="0.2">
      <c r="B75" t="s">
        <v>1676</v>
      </c>
      <c r="C75" t="s">
        <v>391</v>
      </c>
      <c r="D75" s="36" t="s">
        <v>6202</v>
      </c>
      <c r="E75" t="s">
        <v>465</v>
      </c>
      <c r="F75" s="38" t="s">
        <v>6203</v>
      </c>
      <c r="G75" t="s">
        <v>1109</v>
      </c>
      <c r="H75" t="s">
        <v>12</v>
      </c>
      <c r="I75" s="36">
        <v>44693</v>
      </c>
      <c r="J75" t="s">
        <v>6204</v>
      </c>
      <c r="K75">
        <v>209</v>
      </c>
      <c r="L75">
        <v>1</v>
      </c>
    </row>
    <row r="76" spans="2:12" x14ac:dyDescent="0.2">
      <c r="B76" t="s">
        <v>1034</v>
      </c>
      <c r="C76" t="s">
        <v>174</v>
      </c>
      <c r="D76" s="36" t="s">
        <v>6205</v>
      </c>
      <c r="E76" t="s">
        <v>6107</v>
      </c>
      <c r="F76" s="38" t="s">
        <v>2979</v>
      </c>
      <c r="G76" t="s">
        <v>6104</v>
      </c>
      <c r="H76" t="s">
        <v>3</v>
      </c>
      <c r="I76" s="36">
        <v>44715</v>
      </c>
      <c r="J76" t="s">
        <v>6105</v>
      </c>
    </row>
    <row r="77" spans="2:12" x14ac:dyDescent="0.2">
      <c r="B77" t="s">
        <v>1034</v>
      </c>
      <c r="C77" t="s">
        <v>114</v>
      </c>
      <c r="D77" s="36" t="s">
        <v>6206</v>
      </c>
      <c r="E77" t="s">
        <v>6107</v>
      </c>
      <c r="F77" s="38" t="s">
        <v>2979</v>
      </c>
      <c r="G77" t="s">
        <v>6104</v>
      </c>
      <c r="H77" t="s">
        <v>3</v>
      </c>
      <c r="I77" s="36">
        <v>44715</v>
      </c>
      <c r="J77" t="s">
        <v>6105</v>
      </c>
    </row>
    <row r="78" spans="2:12" x14ac:dyDescent="0.2">
      <c r="B78" t="s">
        <v>1034</v>
      </c>
      <c r="C78" t="s">
        <v>123</v>
      </c>
      <c r="D78" s="36" t="s">
        <v>6207</v>
      </c>
      <c r="E78" t="s">
        <v>994</v>
      </c>
      <c r="F78" s="38" t="s">
        <v>2979</v>
      </c>
      <c r="G78" t="s">
        <v>6065</v>
      </c>
      <c r="H78" t="s">
        <v>3</v>
      </c>
      <c r="I78" s="36">
        <v>44729</v>
      </c>
      <c r="J78" t="s">
        <v>6066</v>
      </c>
    </row>
    <row r="79" spans="2:12" x14ac:dyDescent="0.2">
      <c r="B79" t="s">
        <v>140</v>
      </c>
      <c r="C79" t="s">
        <v>107</v>
      </c>
      <c r="D79" s="36" t="s">
        <v>1072</v>
      </c>
      <c r="E79" t="s">
        <v>79</v>
      </c>
      <c r="F79" s="38" t="s">
        <v>140</v>
      </c>
      <c r="G79" t="s">
        <v>6208</v>
      </c>
      <c r="H79" t="s">
        <v>12</v>
      </c>
      <c r="I79" s="36">
        <v>44726</v>
      </c>
      <c r="J79" t="s">
        <v>6209</v>
      </c>
      <c r="K79" t="s">
        <v>6210</v>
      </c>
      <c r="L79" t="s">
        <v>6139</v>
      </c>
    </row>
    <row r="80" spans="2:12" x14ac:dyDescent="0.2">
      <c r="B80" t="s">
        <v>140</v>
      </c>
      <c r="C80" t="s">
        <v>6211</v>
      </c>
      <c r="D80" s="36" t="s">
        <v>6212</v>
      </c>
      <c r="E80" t="s">
        <v>994</v>
      </c>
      <c r="F80" s="38" t="s">
        <v>2979</v>
      </c>
      <c r="G80" t="s">
        <v>6065</v>
      </c>
      <c r="H80" t="s">
        <v>3</v>
      </c>
      <c r="I80" s="36">
        <v>44729</v>
      </c>
      <c r="J80" t="s">
        <v>6066</v>
      </c>
    </row>
    <row r="81" spans="2:12" x14ac:dyDescent="0.2">
      <c r="B81" t="s">
        <v>126</v>
      </c>
      <c r="C81" t="s">
        <v>6213</v>
      </c>
      <c r="D81" s="36" t="s">
        <v>6214</v>
      </c>
      <c r="E81" t="s">
        <v>1350</v>
      </c>
      <c r="F81" s="38" t="s">
        <v>1351</v>
      </c>
      <c r="G81" t="s">
        <v>1352</v>
      </c>
      <c r="H81" t="s">
        <v>3</v>
      </c>
      <c r="I81" s="36">
        <v>44699</v>
      </c>
      <c r="J81" t="s">
        <v>6158</v>
      </c>
    </row>
    <row r="82" spans="2:12" x14ac:dyDescent="0.2">
      <c r="B82" t="s">
        <v>126</v>
      </c>
      <c r="C82" t="s">
        <v>6213</v>
      </c>
      <c r="D82" s="36" t="s">
        <v>6214</v>
      </c>
      <c r="E82" t="s">
        <v>6162</v>
      </c>
      <c r="F82" s="38" t="s">
        <v>314</v>
      </c>
      <c r="G82" t="s">
        <v>1354</v>
      </c>
      <c r="H82" t="s">
        <v>3</v>
      </c>
      <c r="I82" s="36">
        <v>44699</v>
      </c>
      <c r="J82" t="s">
        <v>6158</v>
      </c>
    </row>
    <row r="83" spans="2:12" x14ac:dyDescent="0.2">
      <c r="B83" t="s">
        <v>126</v>
      </c>
      <c r="C83" t="s">
        <v>6213</v>
      </c>
      <c r="D83" s="36" t="s">
        <v>6215</v>
      </c>
      <c r="E83" t="s">
        <v>1350</v>
      </c>
      <c r="F83" s="38" t="s">
        <v>1351</v>
      </c>
      <c r="G83" t="s">
        <v>1352</v>
      </c>
      <c r="H83" t="s">
        <v>3</v>
      </c>
      <c r="I83" s="36">
        <v>44701</v>
      </c>
      <c r="J83" t="s">
        <v>6161</v>
      </c>
    </row>
    <row r="84" spans="2:12" x14ac:dyDescent="0.2">
      <c r="B84" t="s">
        <v>126</v>
      </c>
      <c r="C84" t="s">
        <v>6213</v>
      </c>
      <c r="D84" s="36" t="s">
        <v>6215</v>
      </c>
      <c r="E84" t="s">
        <v>6162</v>
      </c>
      <c r="F84" s="38" t="s">
        <v>314</v>
      </c>
      <c r="G84" t="s">
        <v>1354</v>
      </c>
      <c r="H84" t="s">
        <v>3</v>
      </c>
      <c r="I84" s="36">
        <v>44701</v>
      </c>
      <c r="J84" t="s">
        <v>6161</v>
      </c>
    </row>
    <row r="85" spans="2:12" x14ac:dyDescent="0.2">
      <c r="B85" t="s">
        <v>6216</v>
      </c>
      <c r="C85" t="s">
        <v>1204</v>
      </c>
      <c r="D85" s="36" t="s">
        <v>6217</v>
      </c>
      <c r="E85" t="s">
        <v>146</v>
      </c>
      <c r="F85" s="38" t="s">
        <v>6218</v>
      </c>
      <c r="G85" t="s">
        <v>6219</v>
      </c>
      <c r="H85" t="s">
        <v>12</v>
      </c>
      <c r="I85" s="36">
        <v>44692</v>
      </c>
      <c r="J85" t="s">
        <v>6220</v>
      </c>
      <c r="K85">
        <v>208</v>
      </c>
      <c r="L85">
        <v>1</v>
      </c>
    </row>
    <row r="86" spans="2:12" x14ac:dyDescent="0.2">
      <c r="B86" t="s">
        <v>6221</v>
      </c>
      <c r="C86" t="s">
        <v>1729</v>
      </c>
      <c r="D86" s="36" t="s">
        <v>6222</v>
      </c>
      <c r="E86" t="s">
        <v>6223</v>
      </c>
      <c r="F86" s="38" t="s">
        <v>6224</v>
      </c>
      <c r="G86" t="s">
        <v>6225</v>
      </c>
      <c r="H86" t="s">
        <v>6226</v>
      </c>
      <c r="I86" s="36">
        <v>44715</v>
      </c>
      <c r="J86" t="s">
        <v>6227</v>
      </c>
    </row>
    <row r="87" spans="2:12" x14ac:dyDescent="0.2">
      <c r="B87" t="s">
        <v>465</v>
      </c>
      <c r="C87" t="s">
        <v>6203</v>
      </c>
      <c r="D87" s="36" t="s">
        <v>1109</v>
      </c>
      <c r="E87" t="s">
        <v>1676</v>
      </c>
      <c r="F87" s="38" t="s">
        <v>391</v>
      </c>
      <c r="G87" t="s">
        <v>6202</v>
      </c>
      <c r="H87" t="s">
        <v>12</v>
      </c>
      <c r="I87" s="36">
        <v>44693</v>
      </c>
      <c r="J87" t="s">
        <v>6204</v>
      </c>
      <c r="K87">
        <v>209</v>
      </c>
      <c r="L87">
        <v>1</v>
      </c>
    </row>
    <row r="88" spans="2:12" x14ac:dyDescent="0.2">
      <c r="B88" t="s">
        <v>465</v>
      </c>
      <c r="C88" t="s">
        <v>461</v>
      </c>
      <c r="D88" s="36" t="s">
        <v>6228</v>
      </c>
      <c r="E88" t="s">
        <v>1350</v>
      </c>
      <c r="F88" s="38" t="s">
        <v>1351</v>
      </c>
      <c r="G88" t="s">
        <v>1352</v>
      </c>
      <c r="H88" t="s">
        <v>3</v>
      </c>
      <c r="I88" s="36">
        <v>44701</v>
      </c>
      <c r="J88" t="s">
        <v>6161</v>
      </c>
    </row>
    <row r="89" spans="2:12" x14ac:dyDescent="0.2">
      <c r="B89" t="s">
        <v>465</v>
      </c>
      <c r="C89" t="s">
        <v>461</v>
      </c>
      <c r="D89" s="36" t="s">
        <v>6228</v>
      </c>
      <c r="E89" t="s">
        <v>6162</v>
      </c>
      <c r="F89" s="38" t="s">
        <v>314</v>
      </c>
      <c r="G89" t="s">
        <v>1354</v>
      </c>
      <c r="H89" t="s">
        <v>3</v>
      </c>
      <c r="I89" s="36">
        <v>44701</v>
      </c>
      <c r="J89" t="s">
        <v>6161</v>
      </c>
    </row>
    <row r="90" spans="2:12" x14ac:dyDescent="0.2">
      <c r="B90" t="s">
        <v>465</v>
      </c>
      <c r="C90" t="s">
        <v>2881</v>
      </c>
      <c r="D90" s="36" t="s">
        <v>6229</v>
      </c>
      <c r="E90" t="s">
        <v>172</v>
      </c>
      <c r="F90" s="38" t="s">
        <v>6230</v>
      </c>
      <c r="G90" t="s">
        <v>93</v>
      </c>
      <c r="H90" t="s">
        <v>12</v>
      </c>
      <c r="I90" s="36">
        <v>44722</v>
      </c>
      <c r="J90" t="s">
        <v>6231</v>
      </c>
      <c r="K90" t="s">
        <v>6232</v>
      </c>
      <c r="L90" t="s">
        <v>6233</v>
      </c>
    </row>
    <row r="91" spans="2:12" x14ac:dyDescent="0.2">
      <c r="B91" t="s">
        <v>6234</v>
      </c>
      <c r="C91" t="s">
        <v>386</v>
      </c>
      <c r="D91" s="36" t="s">
        <v>6235</v>
      </c>
      <c r="E91" t="s">
        <v>6236</v>
      </c>
      <c r="F91" s="38" t="s">
        <v>172</v>
      </c>
      <c r="G91" t="s">
        <v>6237</v>
      </c>
      <c r="H91" t="s">
        <v>12</v>
      </c>
      <c r="I91" s="36">
        <v>44706</v>
      </c>
      <c r="J91" t="s">
        <v>6238</v>
      </c>
      <c r="K91">
        <v>332</v>
      </c>
      <c r="L91">
        <v>1</v>
      </c>
    </row>
    <row r="92" spans="2:12" x14ac:dyDescent="0.2">
      <c r="B92" t="s">
        <v>6239</v>
      </c>
      <c r="C92" s="38" t="s">
        <v>6240</v>
      </c>
      <c r="D92" s="36" t="s">
        <v>6241</v>
      </c>
      <c r="E92" t="s">
        <v>6107</v>
      </c>
      <c r="F92" s="38" t="s">
        <v>2979</v>
      </c>
      <c r="G92" t="s">
        <v>6104</v>
      </c>
      <c r="H92" t="s">
        <v>3</v>
      </c>
      <c r="I92" s="36">
        <v>44715</v>
      </c>
      <c r="J92" t="s">
        <v>6105</v>
      </c>
    </row>
    <row r="93" spans="2:12" x14ac:dyDescent="0.2">
      <c r="B93" t="s">
        <v>1766</v>
      </c>
      <c r="C93" s="38" t="s">
        <v>425</v>
      </c>
      <c r="D93" s="36" t="s">
        <v>6242</v>
      </c>
      <c r="E93" t="s">
        <v>6243</v>
      </c>
      <c r="F93" s="38" t="s">
        <v>6244</v>
      </c>
      <c r="G93" t="s">
        <v>6245</v>
      </c>
      <c r="H93" t="s">
        <v>6</v>
      </c>
      <c r="I93" s="36">
        <v>44687</v>
      </c>
      <c r="J93" t="s">
        <v>6246</v>
      </c>
    </row>
    <row r="94" spans="2:12" x14ac:dyDescent="0.2">
      <c r="B94" t="s">
        <v>6247</v>
      </c>
      <c r="C94" s="38" t="s">
        <v>6248</v>
      </c>
      <c r="D94" s="36" t="s">
        <v>6249</v>
      </c>
      <c r="E94" t="s">
        <v>6107</v>
      </c>
      <c r="F94" s="38" t="s">
        <v>2979</v>
      </c>
      <c r="G94" t="s">
        <v>6104</v>
      </c>
      <c r="H94" t="s">
        <v>3</v>
      </c>
      <c r="I94" s="36">
        <v>44715</v>
      </c>
      <c r="J94" t="s">
        <v>6105</v>
      </c>
    </row>
    <row r="95" spans="2:12" x14ac:dyDescent="0.2">
      <c r="B95" t="s">
        <v>6250</v>
      </c>
      <c r="C95" s="38" t="s">
        <v>145</v>
      </c>
      <c r="D95" s="36" t="s">
        <v>6251</v>
      </c>
      <c r="E95" t="s">
        <v>1350</v>
      </c>
      <c r="F95" s="38" t="s">
        <v>1351</v>
      </c>
      <c r="G95" t="s">
        <v>1352</v>
      </c>
      <c r="H95" t="s">
        <v>3</v>
      </c>
      <c r="I95" s="36">
        <v>44699</v>
      </c>
      <c r="J95" t="s">
        <v>6158</v>
      </c>
    </row>
    <row r="96" spans="2:12" x14ac:dyDescent="0.2">
      <c r="B96" t="s">
        <v>6250</v>
      </c>
      <c r="C96" s="38" t="s">
        <v>145</v>
      </c>
      <c r="D96" s="36" t="s">
        <v>6251</v>
      </c>
      <c r="E96" t="s">
        <v>6162</v>
      </c>
      <c r="F96" s="38" t="s">
        <v>314</v>
      </c>
      <c r="G96" t="s">
        <v>1354</v>
      </c>
      <c r="H96" t="s">
        <v>3</v>
      </c>
      <c r="I96" s="36">
        <v>44699</v>
      </c>
      <c r="J96" t="s">
        <v>6158</v>
      </c>
    </row>
    <row r="97" spans="2:12" x14ac:dyDescent="0.2">
      <c r="B97" t="s">
        <v>6252</v>
      </c>
      <c r="C97" s="38" t="s">
        <v>590</v>
      </c>
      <c r="D97" s="36" t="s">
        <v>6253</v>
      </c>
      <c r="E97" t="s">
        <v>1350</v>
      </c>
      <c r="F97" s="38" t="s">
        <v>1351</v>
      </c>
      <c r="G97" t="s">
        <v>1352</v>
      </c>
      <c r="H97" t="s">
        <v>3</v>
      </c>
      <c r="I97" s="36">
        <v>44701</v>
      </c>
      <c r="J97" t="s">
        <v>6161</v>
      </c>
    </row>
    <row r="98" spans="2:12" x14ac:dyDescent="0.2">
      <c r="B98" t="s">
        <v>6252</v>
      </c>
      <c r="C98" s="38" t="s">
        <v>590</v>
      </c>
      <c r="D98" s="36" t="s">
        <v>6253</v>
      </c>
      <c r="E98" t="s">
        <v>6162</v>
      </c>
      <c r="F98" s="38" t="s">
        <v>314</v>
      </c>
      <c r="G98" t="s">
        <v>1354</v>
      </c>
      <c r="H98" t="s">
        <v>3</v>
      </c>
      <c r="I98" s="36">
        <v>44701</v>
      </c>
      <c r="J98" t="s">
        <v>6161</v>
      </c>
    </row>
    <row r="99" spans="2:12" x14ac:dyDescent="0.2">
      <c r="B99" t="s">
        <v>6254</v>
      </c>
      <c r="C99" s="38" t="s">
        <v>425</v>
      </c>
      <c r="D99" s="36" t="s">
        <v>6255</v>
      </c>
      <c r="E99" t="s">
        <v>1350</v>
      </c>
      <c r="F99" s="38" t="s">
        <v>1351</v>
      </c>
      <c r="G99" t="s">
        <v>1352</v>
      </c>
      <c r="H99" t="s">
        <v>3</v>
      </c>
      <c r="I99" s="36">
        <v>44698</v>
      </c>
      <c r="J99" t="s">
        <v>6256</v>
      </c>
    </row>
    <row r="100" spans="2:12" x14ac:dyDescent="0.2">
      <c r="B100" t="s">
        <v>6254</v>
      </c>
      <c r="C100" s="38" t="s">
        <v>425</v>
      </c>
      <c r="D100" s="36" t="s">
        <v>6255</v>
      </c>
      <c r="E100" t="s">
        <v>6162</v>
      </c>
      <c r="F100" s="38" t="s">
        <v>314</v>
      </c>
      <c r="G100" t="s">
        <v>1354</v>
      </c>
      <c r="H100" t="s">
        <v>3</v>
      </c>
      <c r="I100" s="36">
        <v>44698</v>
      </c>
      <c r="J100" t="s">
        <v>6256</v>
      </c>
    </row>
    <row r="101" spans="2:12" x14ac:dyDescent="0.2">
      <c r="B101" t="s">
        <v>6254</v>
      </c>
      <c r="C101" s="38" t="s">
        <v>425</v>
      </c>
      <c r="D101" s="36" t="s">
        <v>6257</v>
      </c>
      <c r="E101" t="s">
        <v>6107</v>
      </c>
      <c r="F101" s="38" t="s">
        <v>2979</v>
      </c>
      <c r="G101" t="s">
        <v>6104</v>
      </c>
      <c r="H101" t="s">
        <v>3</v>
      </c>
      <c r="I101" s="36">
        <v>44715</v>
      </c>
      <c r="J101" t="s">
        <v>6105</v>
      </c>
    </row>
    <row r="102" spans="2:12" x14ac:dyDescent="0.2">
      <c r="B102" t="s">
        <v>1252</v>
      </c>
      <c r="C102" s="38" t="s">
        <v>590</v>
      </c>
      <c r="D102" s="36" t="s">
        <v>6258</v>
      </c>
      <c r="E102" t="s">
        <v>1350</v>
      </c>
      <c r="F102" s="38" t="s">
        <v>1351</v>
      </c>
      <c r="G102" t="s">
        <v>1352</v>
      </c>
      <c r="H102" t="s">
        <v>3</v>
      </c>
      <c r="I102" s="36">
        <v>44698</v>
      </c>
      <c r="J102" t="s">
        <v>6259</v>
      </c>
    </row>
    <row r="103" spans="2:12" x14ac:dyDescent="0.2">
      <c r="B103" t="s">
        <v>1252</v>
      </c>
      <c r="C103" s="38" t="s">
        <v>590</v>
      </c>
      <c r="D103" s="36" t="s">
        <v>6258</v>
      </c>
      <c r="E103" t="s">
        <v>6162</v>
      </c>
      <c r="F103" s="38" t="s">
        <v>314</v>
      </c>
      <c r="G103" t="s">
        <v>1354</v>
      </c>
      <c r="H103" t="s">
        <v>3</v>
      </c>
      <c r="I103" s="36">
        <v>44698</v>
      </c>
      <c r="J103" t="s">
        <v>6259</v>
      </c>
    </row>
    <row r="104" spans="2:12" x14ac:dyDescent="0.2">
      <c r="B104" t="s">
        <v>1252</v>
      </c>
      <c r="C104" s="38" t="s">
        <v>1956</v>
      </c>
      <c r="D104" s="36" t="s">
        <v>6260</v>
      </c>
      <c r="E104" t="s">
        <v>1956</v>
      </c>
      <c r="F104" s="38" t="s">
        <v>186</v>
      </c>
      <c r="G104" t="s">
        <v>6261</v>
      </c>
      <c r="H104" t="s">
        <v>12</v>
      </c>
      <c r="I104" s="36">
        <v>44699</v>
      </c>
      <c r="J104" t="s">
        <v>6262</v>
      </c>
      <c r="K104">
        <v>219</v>
      </c>
      <c r="L104">
        <v>1</v>
      </c>
    </row>
    <row r="105" spans="2:12" x14ac:dyDescent="0.2">
      <c r="B105" t="s">
        <v>1252</v>
      </c>
      <c r="C105" s="38" t="s">
        <v>1465</v>
      </c>
      <c r="D105" s="36" t="s">
        <v>6263</v>
      </c>
      <c r="E105" t="s">
        <v>1350</v>
      </c>
      <c r="F105" s="38" t="s">
        <v>1351</v>
      </c>
      <c r="G105" t="s">
        <v>1352</v>
      </c>
      <c r="H105" t="s">
        <v>3</v>
      </c>
      <c r="I105" s="36">
        <v>44699</v>
      </c>
      <c r="J105" t="s">
        <v>6158</v>
      </c>
    </row>
    <row r="106" spans="2:12" x14ac:dyDescent="0.2">
      <c r="B106" t="s">
        <v>1252</v>
      </c>
      <c r="C106" s="38" t="s">
        <v>1465</v>
      </c>
      <c r="D106" s="36" t="s">
        <v>6263</v>
      </c>
      <c r="E106" t="s">
        <v>6162</v>
      </c>
      <c r="F106" s="38" t="s">
        <v>314</v>
      </c>
      <c r="G106" t="s">
        <v>1354</v>
      </c>
      <c r="H106" t="s">
        <v>3</v>
      </c>
      <c r="I106" s="36">
        <v>44699</v>
      </c>
      <c r="J106" t="s">
        <v>6158</v>
      </c>
    </row>
    <row r="107" spans="2:12" x14ac:dyDescent="0.2">
      <c r="B107" t="s">
        <v>1252</v>
      </c>
      <c r="C107" s="38" t="s">
        <v>300</v>
      </c>
      <c r="D107" s="36" t="s">
        <v>6264</v>
      </c>
      <c r="E107" t="s">
        <v>6265</v>
      </c>
      <c r="F107" s="38" t="s">
        <v>1590</v>
      </c>
      <c r="G107" t="s">
        <v>6266</v>
      </c>
      <c r="H107" t="s">
        <v>46</v>
      </c>
      <c r="I107" s="36">
        <v>44718</v>
      </c>
      <c r="J107" t="s">
        <v>6267</v>
      </c>
      <c r="K107">
        <v>242</v>
      </c>
      <c r="L107">
        <v>1</v>
      </c>
    </row>
    <row r="108" spans="2:12" x14ac:dyDescent="0.2">
      <c r="B108" t="s">
        <v>1206</v>
      </c>
      <c r="C108" s="38" t="s">
        <v>2111</v>
      </c>
      <c r="D108" s="36" t="s">
        <v>6268</v>
      </c>
      <c r="E108" t="s">
        <v>1350</v>
      </c>
      <c r="F108" s="38" t="s">
        <v>1351</v>
      </c>
      <c r="G108" t="s">
        <v>1352</v>
      </c>
      <c r="H108" t="s">
        <v>3</v>
      </c>
      <c r="I108" s="36">
        <v>44699</v>
      </c>
      <c r="J108" t="s">
        <v>6158</v>
      </c>
    </row>
    <row r="109" spans="2:12" x14ac:dyDescent="0.2">
      <c r="B109" t="s">
        <v>1206</v>
      </c>
      <c r="C109" s="38" t="s">
        <v>2111</v>
      </c>
      <c r="D109" s="36" t="s">
        <v>6268</v>
      </c>
      <c r="E109" t="s">
        <v>6162</v>
      </c>
      <c r="F109" s="38" t="s">
        <v>314</v>
      </c>
      <c r="G109" t="s">
        <v>1354</v>
      </c>
      <c r="H109" t="s">
        <v>3</v>
      </c>
      <c r="I109" s="36">
        <v>44699</v>
      </c>
      <c r="J109" t="s">
        <v>6158</v>
      </c>
    </row>
    <row r="110" spans="2:12" x14ac:dyDescent="0.2">
      <c r="B110" t="s">
        <v>3158</v>
      </c>
      <c r="C110" s="38" t="s">
        <v>6269</v>
      </c>
      <c r="D110" s="36" t="s">
        <v>6270</v>
      </c>
      <c r="E110" t="s">
        <v>2794</v>
      </c>
      <c r="F110" s="38" t="s">
        <v>590</v>
      </c>
      <c r="G110" t="s">
        <v>6271</v>
      </c>
      <c r="H110" t="s">
        <v>3</v>
      </c>
      <c r="I110" s="36">
        <v>44728</v>
      </c>
      <c r="J110" t="s">
        <v>6272</v>
      </c>
    </row>
    <row r="111" spans="2:12" x14ac:dyDescent="0.2">
      <c r="B111" t="s">
        <v>6273</v>
      </c>
      <c r="C111" s="38" t="s">
        <v>897</v>
      </c>
      <c r="D111" s="36" t="s">
        <v>6274</v>
      </c>
      <c r="E111" t="s">
        <v>1350</v>
      </c>
      <c r="F111" s="38" t="s">
        <v>1351</v>
      </c>
      <c r="G111" t="s">
        <v>1352</v>
      </c>
      <c r="H111" t="s">
        <v>3</v>
      </c>
      <c r="I111" s="36">
        <v>44701</v>
      </c>
      <c r="J111" t="s">
        <v>6161</v>
      </c>
    </row>
    <row r="112" spans="2:12" x14ac:dyDescent="0.2">
      <c r="B112" t="s">
        <v>6273</v>
      </c>
      <c r="C112" s="38" t="s">
        <v>897</v>
      </c>
      <c r="D112" s="36" t="s">
        <v>6274</v>
      </c>
      <c r="E112" t="s">
        <v>6162</v>
      </c>
      <c r="F112" s="38" t="s">
        <v>314</v>
      </c>
      <c r="G112" t="s">
        <v>1354</v>
      </c>
      <c r="H112" t="s">
        <v>3</v>
      </c>
      <c r="I112" s="36">
        <v>44701</v>
      </c>
      <c r="J112" t="s">
        <v>6161</v>
      </c>
    </row>
    <row r="113" spans="2:12" x14ac:dyDescent="0.2">
      <c r="B113" t="s">
        <v>6275</v>
      </c>
      <c r="C113" s="38" t="s">
        <v>187</v>
      </c>
      <c r="D113" s="36" t="s">
        <v>6276</v>
      </c>
      <c r="E113" t="s">
        <v>6277</v>
      </c>
      <c r="F113" s="38" t="s">
        <v>623</v>
      </c>
      <c r="G113" t="s">
        <v>6278</v>
      </c>
      <c r="H113" t="s">
        <v>12</v>
      </c>
      <c r="I113" s="36">
        <v>44694</v>
      </c>
      <c r="J113" t="s">
        <v>6279</v>
      </c>
      <c r="K113">
        <v>213</v>
      </c>
      <c r="L113">
        <v>1</v>
      </c>
    </row>
    <row r="114" spans="2:12" x14ac:dyDescent="0.2">
      <c r="B114" t="s">
        <v>6173</v>
      </c>
      <c r="C114" s="38" t="s">
        <v>6174</v>
      </c>
      <c r="D114" s="36" t="s">
        <v>691</v>
      </c>
      <c r="E114" t="s">
        <v>4223</v>
      </c>
      <c r="F114" s="38" t="s">
        <v>465</v>
      </c>
      <c r="G114" t="s">
        <v>6172</v>
      </c>
      <c r="H114" t="s">
        <v>3</v>
      </c>
      <c r="I114" s="36">
        <v>44708</v>
      </c>
      <c r="J114" t="s">
        <v>6175</v>
      </c>
    </row>
    <row r="115" spans="2:12" x14ac:dyDescent="0.2">
      <c r="B115" t="s">
        <v>6280</v>
      </c>
      <c r="C115" s="38" t="s">
        <v>104</v>
      </c>
      <c r="D115" s="36" t="s">
        <v>6281</v>
      </c>
      <c r="E115" t="s">
        <v>994</v>
      </c>
      <c r="F115" s="38" t="s">
        <v>2979</v>
      </c>
      <c r="G115" t="s">
        <v>6065</v>
      </c>
      <c r="H115" t="s">
        <v>3</v>
      </c>
      <c r="I115" s="36">
        <v>44729</v>
      </c>
      <c r="J115" t="s">
        <v>6066</v>
      </c>
    </row>
    <row r="116" spans="2:12" x14ac:dyDescent="0.2">
      <c r="B116" t="s">
        <v>472</v>
      </c>
      <c r="C116" s="38" t="s">
        <v>1900</v>
      </c>
      <c r="D116" s="36" t="s">
        <v>6282</v>
      </c>
      <c r="E116" t="s">
        <v>6283</v>
      </c>
      <c r="F116" s="8"/>
      <c r="H116" t="s">
        <v>6284</v>
      </c>
      <c r="I116" s="36">
        <v>44690</v>
      </c>
      <c r="J116" t="s">
        <v>6285</v>
      </c>
    </row>
    <row r="117" spans="2:12" x14ac:dyDescent="0.2">
      <c r="B117" t="s">
        <v>472</v>
      </c>
      <c r="C117" s="38" t="s">
        <v>386</v>
      </c>
      <c r="D117" s="36" t="s">
        <v>6286</v>
      </c>
      <c r="E117" t="s">
        <v>472</v>
      </c>
      <c r="F117" s="8" t="s">
        <v>386</v>
      </c>
      <c r="G117" t="s">
        <v>6287</v>
      </c>
      <c r="H117" t="s">
        <v>1208</v>
      </c>
      <c r="I117" s="36">
        <v>44691</v>
      </c>
      <c r="J117" t="s">
        <v>6288</v>
      </c>
      <c r="K117">
        <v>206</v>
      </c>
      <c r="L117">
        <v>9</v>
      </c>
    </row>
    <row r="118" spans="2:12" x14ac:dyDescent="0.2">
      <c r="B118" t="s">
        <v>472</v>
      </c>
      <c r="C118" s="38" t="s">
        <v>386</v>
      </c>
      <c r="D118" s="36" t="s">
        <v>6287</v>
      </c>
      <c r="E118" t="s">
        <v>472</v>
      </c>
      <c r="F118" s="8" t="s">
        <v>386</v>
      </c>
      <c r="G118" t="s">
        <v>6286</v>
      </c>
      <c r="H118" t="s">
        <v>1208</v>
      </c>
      <c r="I118" s="36">
        <v>44691</v>
      </c>
      <c r="J118" t="s">
        <v>6288</v>
      </c>
      <c r="K118">
        <v>206</v>
      </c>
      <c r="L118">
        <v>9</v>
      </c>
    </row>
    <row r="119" spans="2:12" x14ac:dyDescent="0.2">
      <c r="B119" t="s">
        <v>472</v>
      </c>
      <c r="C119" s="38" t="s">
        <v>386</v>
      </c>
      <c r="D119" s="36" t="s">
        <v>6289</v>
      </c>
      <c r="E119" t="s">
        <v>6290</v>
      </c>
      <c r="F119" s="8"/>
      <c r="H119" t="s">
        <v>12</v>
      </c>
      <c r="I119" s="36">
        <v>44698</v>
      </c>
      <c r="J119" t="s">
        <v>6291</v>
      </c>
      <c r="K119">
        <v>218</v>
      </c>
      <c r="L119">
        <v>1</v>
      </c>
    </row>
    <row r="120" spans="2:12" x14ac:dyDescent="0.2">
      <c r="B120" t="s">
        <v>472</v>
      </c>
      <c r="C120" s="38" t="s">
        <v>386</v>
      </c>
      <c r="D120" s="36" t="s">
        <v>6292</v>
      </c>
      <c r="E120" t="s">
        <v>6290</v>
      </c>
      <c r="F120" s="8"/>
      <c r="H120" t="s">
        <v>12</v>
      </c>
      <c r="I120" s="36">
        <v>44698</v>
      </c>
      <c r="J120" t="s">
        <v>6291</v>
      </c>
      <c r="K120">
        <v>218</v>
      </c>
      <c r="L120">
        <v>1</v>
      </c>
    </row>
    <row r="121" spans="2:12" x14ac:dyDescent="0.2">
      <c r="B121" t="s">
        <v>472</v>
      </c>
      <c r="C121" s="38" t="s">
        <v>386</v>
      </c>
      <c r="D121" s="36" t="s">
        <v>6293</v>
      </c>
      <c r="E121" t="s">
        <v>6290</v>
      </c>
      <c r="F121" s="8"/>
      <c r="H121" t="s">
        <v>12</v>
      </c>
      <c r="I121" s="36">
        <v>44698</v>
      </c>
      <c r="J121" t="s">
        <v>6291</v>
      </c>
      <c r="K121">
        <v>218</v>
      </c>
      <c r="L121">
        <v>1</v>
      </c>
    </row>
    <row r="122" spans="2:12" x14ac:dyDescent="0.2">
      <c r="B122" t="s">
        <v>472</v>
      </c>
      <c r="C122" s="38" t="s">
        <v>386</v>
      </c>
      <c r="D122" s="36" t="s">
        <v>6294</v>
      </c>
      <c r="E122" t="s">
        <v>6290</v>
      </c>
      <c r="F122" s="8"/>
      <c r="H122" t="s">
        <v>12</v>
      </c>
      <c r="I122" s="36">
        <v>44698</v>
      </c>
      <c r="J122" t="s">
        <v>6291</v>
      </c>
      <c r="K122">
        <v>218</v>
      </c>
      <c r="L122">
        <v>1</v>
      </c>
    </row>
    <row r="123" spans="2:12" x14ac:dyDescent="0.2">
      <c r="B123" t="s">
        <v>472</v>
      </c>
      <c r="C123" t="s">
        <v>386</v>
      </c>
      <c r="D123" s="36" t="s">
        <v>6295</v>
      </c>
      <c r="E123" t="s">
        <v>6290</v>
      </c>
      <c r="H123" t="s">
        <v>12</v>
      </c>
      <c r="I123" s="36">
        <v>44698</v>
      </c>
      <c r="J123" t="s">
        <v>6291</v>
      </c>
      <c r="K123">
        <v>218</v>
      </c>
      <c r="L123">
        <v>1</v>
      </c>
    </row>
    <row r="124" spans="2:12" x14ac:dyDescent="0.2">
      <c r="B124" t="s">
        <v>472</v>
      </c>
      <c r="C124" t="s">
        <v>386</v>
      </c>
      <c r="D124" s="36" t="s">
        <v>6296</v>
      </c>
      <c r="E124" t="s">
        <v>6290</v>
      </c>
      <c r="H124" t="s">
        <v>12</v>
      </c>
      <c r="I124" s="36">
        <v>44698</v>
      </c>
      <c r="J124" t="s">
        <v>6291</v>
      </c>
      <c r="K124">
        <v>218</v>
      </c>
      <c r="L124">
        <v>1</v>
      </c>
    </row>
    <row r="125" spans="2:12" x14ac:dyDescent="0.2">
      <c r="B125" t="s">
        <v>472</v>
      </c>
      <c r="C125" t="s">
        <v>6152</v>
      </c>
      <c r="D125" s="36" t="s">
        <v>6297</v>
      </c>
      <c r="E125" t="s">
        <v>2778</v>
      </c>
      <c r="F125" s="38" t="s">
        <v>6298</v>
      </c>
      <c r="G125" t="s">
        <v>6299</v>
      </c>
      <c r="H125" t="s">
        <v>12</v>
      </c>
      <c r="I125" s="36">
        <v>44700</v>
      </c>
      <c r="J125" t="s">
        <v>6300</v>
      </c>
      <c r="K125" t="s">
        <v>6301</v>
      </c>
      <c r="L125" t="s">
        <v>6302</v>
      </c>
    </row>
    <row r="126" spans="2:12" x14ac:dyDescent="0.2">
      <c r="B126" t="s">
        <v>472</v>
      </c>
      <c r="C126" t="s">
        <v>6152</v>
      </c>
      <c r="D126" s="36" t="s">
        <v>6303</v>
      </c>
      <c r="E126" t="s">
        <v>2778</v>
      </c>
      <c r="F126" s="38" t="s">
        <v>6298</v>
      </c>
      <c r="G126" t="s">
        <v>6299</v>
      </c>
      <c r="H126" t="s">
        <v>12</v>
      </c>
      <c r="I126" s="36">
        <v>44700</v>
      </c>
      <c r="J126" t="s">
        <v>6300</v>
      </c>
      <c r="K126" t="s">
        <v>6301</v>
      </c>
      <c r="L126" t="s">
        <v>6302</v>
      </c>
    </row>
    <row r="127" spans="2:12" x14ac:dyDescent="0.2">
      <c r="B127" t="s">
        <v>472</v>
      </c>
      <c r="C127" t="s">
        <v>6152</v>
      </c>
      <c r="D127" s="36" t="s">
        <v>6304</v>
      </c>
      <c r="E127" t="s">
        <v>2778</v>
      </c>
      <c r="F127" s="38" t="s">
        <v>6298</v>
      </c>
      <c r="G127" t="s">
        <v>6299</v>
      </c>
      <c r="H127" t="s">
        <v>12</v>
      </c>
      <c r="I127" s="36">
        <v>44700</v>
      </c>
      <c r="J127" t="s">
        <v>6300</v>
      </c>
      <c r="K127" t="s">
        <v>6301</v>
      </c>
      <c r="L127" t="s">
        <v>6302</v>
      </c>
    </row>
    <row r="128" spans="2:12" x14ac:dyDescent="0.2">
      <c r="B128" t="s">
        <v>172</v>
      </c>
      <c r="C128" t="s">
        <v>76</v>
      </c>
      <c r="D128" s="36" t="s">
        <v>6305</v>
      </c>
      <c r="E128" t="s">
        <v>1350</v>
      </c>
      <c r="F128" s="38" t="s">
        <v>1351</v>
      </c>
      <c r="G128" t="s">
        <v>1352</v>
      </c>
      <c r="H128" t="s">
        <v>3</v>
      </c>
      <c r="I128" s="36">
        <v>44698</v>
      </c>
      <c r="J128" t="s">
        <v>6256</v>
      </c>
    </row>
    <row r="129" spans="2:12" x14ac:dyDescent="0.2">
      <c r="B129" t="s">
        <v>172</v>
      </c>
      <c r="C129" t="s">
        <v>76</v>
      </c>
      <c r="D129" s="36" t="s">
        <v>6305</v>
      </c>
      <c r="E129" t="s">
        <v>6162</v>
      </c>
      <c r="F129" s="38" t="s">
        <v>314</v>
      </c>
      <c r="G129" t="s">
        <v>1354</v>
      </c>
      <c r="H129" t="s">
        <v>3</v>
      </c>
      <c r="I129" s="36">
        <v>44698</v>
      </c>
      <c r="J129" t="s">
        <v>6256</v>
      </c>
    </row>
    <row r="130" spans="2:12" x14ac:dyDescent="0.2">
      <c r="B130" t="s">
        <v>172</v>
      </c>
      <c r="C130" t="s">
        <v>465</v>
      </c>
      <c r="D130" s="36" t="s">
        <v>6306</v>
      </c>
      <c r="E130" t="s">
        <v>1350</v>
      </c>
      <c r="F130" s="38" t="s">
        <v>1351</v>
      </c>
      <c r="G130" t="s">
        <v>1352</v>
      </c>
      <c r="H130" t="s">
        <v>3</v>
      </c>
      <c r="I130" s="36">
        <v>44698</v>
      </c>
      <c r="J130" t="s">
        <v>6256</v>
      </c>
    </row>
    <row r="131" spans="2:12" x14ac:dyDescent="0.2">
      <c r="B131" t="s">
        <v>172</v>
      </c>
      <c r="C131" t="s">
        <v>465</v>
      </c>
      <c r="D131" s="36" t="s">
        <v>6306</v>
      </c>
      <c r="E131" t="s">
        <v>6162</v>
      </c>
      <c r="F131" s="38" t="s">
        <v>314</v>
      </c>
      <c r="G131" t="s">
        <v>1354</v>
      </c>
      <c r="H131" t="s">
        <v>3</v>
      </c>
      <c r="I131" s="36">
        <v>44698</v>
      </c>
      <c r="J131" t="s">
        <v>6256</v>
      </c>
    </row>
    <row r="132" spans="2:12" x14ac:dyDescent="0.2">
      <c r="B132" t="s">
        <v>172</v>
      </c>
      <c r="C132" t="s">
        <v>6230</v>
      </c>
      <c r="D132" s="36" t="s">
        <v>93</v>
      </c>
      <c r="E132" t="s">
        <v>6307</v>
      </c>
      <c r="F132" s="38" t="s">
        <v>465</v>
      </c>
      <c r="G132" t="s">
        <v>6308</v>
      </c>
      <c r="H132" t="s">
        <v>12</v>
      </c>
      <c r="I132" s="36">
        <v>44722</v>
      </c>
      <c r="J132" t="s">
        <v>6231</v>
      </c>
      <c r="K132" t="s">
        <v>6232</v>
      </c>
      <c r="L132" t="s">
        <v>6233</v>
      </c>
    </row>
    <row r="133" spans="2:12" x14ac:dyDescent="0.2">
      <c r="B133" t="s">
        <v>172</v>
      </c>
      <c r="C133" t="s">
        <v>6230</v>
      </c>
      <c r="D133" s="36" t="s">
        <v>93</v>
      </c>
      <c r="E133" t="s">
        <v>6307</v>
      </c>
      <c r="F133" s="38" t="s">
        <v>465</v>
      </c>
      <c r="G133" t="s">
        <v>6309</v>
      </c>
      <c r="H133" t="s">
        <v>12</v>
      </c>
      <c r="I133" s="36">
        <v>44722</v>
      </c>
      <c r="J133" t="s">
        <v>6231</v>
      </c>
      <c r="K133" t="s">
        <v>6232</v>
      </c>
      <c r="L133" t="s">
        <v>6233</v>
      </c>
    </row>
    <row r="134" spans="2:12" x14ac:dyDescent="0.2">
      <c r="B134" t="s">
        <v>172</v>
      </c>
      <c r="C134" t="s">
        <v>6230</v>
      </c>
      <c r="D134" s="36" t="s">
        <v>93</v>
      </c>
      <c r="E134" t="s">
        <v>6307</v>
      </c>
      <c r="F134" s="38" t="s">
        <v>465</v>
      </c>
      <c r="G134" t="s">
        <v>6310</v>
      </c>
      <c r="H134" t="s">
        <v>12</v>
      </c>
      <c r="I134" s="36">
        <v>44722</v>
      </c>
      <c r="J134" t="s">
        <v>6231</v>
      </c>
      <c r="K134" t="s">
        <v>6232</v>
      </c>
      <c r="L134" t="s">
        <v>6233</v>
      </c>
    </row>
    <row r="135" spans="2:12" x14ac:dyDescent="0.2">
      <c r="B135" t="s">
        <v>172</v>
      </c>
      <c r="C135" t="s">
        <v>6230</v>
      </c>
      <c r="D135" s="36" t="s">
        <v>93</v>
      </c>
      <c r="E135" t="s">
        <v>6307</v>
      </c>
      <c r="F135" s="38" t="s">
        <v>465</v>
      </c>
      <c r="G135" t="s">
        <v>6311</v>
      </c>
      <c r="H135" t="s">
        <v>12</v>
      </c>
      <c r="I135" s="36">
        <v>44722</v>
      </c>
      <c r="J135" t="s">
        <v>6231</v>
      </c>
      <c r="K135" t="s">
        <v>6232</v>
      </c>
      <c r="L135" t="s">
        <v>6233</v>
      </c>
    </row>
    <row r="136" spans="2:12" x14ac:dyDescent="0.2">
      <c r="B136" t="s">
        <v>172</v>
      </c>
      <c r="C136" t="s">
        <v>6230</v>
      </c>
      <c r="D136" s="36" t="s">
        <v>93</v>
      </c>
      <c r="E136" t="s">
        <v>6307</v>
      </c>
      <c r="F136" s="38" t="s">
        <v>465</v>
      </c>
      <c r="G136" t="s">
        <v>6312</v>
      </c>
      <c r="H136" t="s">
        <v>12</v>
      </c>
      <c r="I136" s="36">
        <v>44722</v>
      </c>
      <c r="J136" t="s">
        <v>6231</v>
      </c>
      <c r="K136" t="s">
        <v>6232</v>
      </c>
      <c r="L136" t="s">
        <v>6233</v>
      </c>
    </row>
    <row r="137" spans="2:12" x14ac:dyDescent="0.2">
      <c r="B137" t="s">
        <v>172</v>
      </c>
      <c r="C137" t="s">
        <v>6230</v>
      </c>
      <c r="D137" s="36" t="s">
        <v>93</v>
      </c>
      <c r="E137" t="s">
        <v>465</v>
      </c>
      <c r="F137" s="38" t="s">
        <v>2881</v>
      </c>
      <c r="G137" t="s">
        <v>6229</v>
      </c>
      <c r="H137" t="s">
        <v>12</v>
      </c>
      <c r="I137" s="36">
        <v>44722</v>
      </c>
      <c r="J137" t="s">
        <v>6231</v>
      </c>
      <c r="K137" t="s">
        <v>6232</v>
      </c>
      <c r="L137" t="s">
        <v>6233</v>
      </c>
    </row>
    <row r="138" spans="2:12" x14ac:dyDescent="0.2">
      <c r="B138" t="s">
        <v>409</v>
      </c>
      <c r="C138" t="s">
        <v>91</v>
      </c>
      <c r="D138" s="36" t="s">
        <v>6313</v>
      </c>
      <c r="E138" t="s">
        <v>6107</v>
      </c>
      <c r="F138" s="38" t="s">
        <v>2979</v>
      </c>
      <c r="G138" t="s">
        <v>6104</v>
      </c>
      <c r="H138" t="s">
        <v>3</v>
      </c>
      <c r="I138" s="36">
        <v>44715</v>
      </c>
      <c r="J138" t="s">
        <v>6105</v>
      </c>
    </row>
    <row r="139" spans="2:12" x14ac:dyDescent="0.2">
      <c r="B139" t="s">
        <v>409</v>
      </c>
      <c r="C139" t="s">
        <v>6314</v>
      </c>
      <c r="D139" s="36" t="s">
        <v>6315</v>
      </c>
      <c r="E139" t="s">
        <v>994</v>
      </c>
      <c r="F139" s="38" t="s">
        <v>2979</v>
      </c>
      <c r="G139" t="s">
        <v>6065</v>
      </c>
      <c r="H139" t="s">
        <v>3</v>
      </c>
      <c r="I139" s="36">
        <v>44729</v>
      </c>
      <c r="J139" t="s">
        <v>6066</v>
      </c>
    </row>
    <row r="140" spans="2:12" x14ac:dyDescent="0.2">
      <c r="B140" t="s">
        <v>6316</v>
      </c>
      <c r="C140" t="s">
        <v>590</v>
      </c>
      <c r="D140" s="36" t="s">
        <v>6317</v>
      </c>
      <c r="E140" t="s">
        <v>6107</v>
      </c>
      <c r="F140" s="38" t="s">
        <v>2979</v>
      </c>
      <c r="G140" t="s">
        <v>6104</v>
      </c>
      <c r="H140" t="s">
        <v>3</v>
      </c>
      <c r="I140" s="36">
        <v>44715</v>
      </c>
      <c r="J140" t="s">
        <v>6105</v>
      </c>
    </row>
    <row r="141" spans="2:12" x14ac:dyDescent="0.2">
      <c r="B141" t="s">
        <v>308</v>
      </c>
      <c r="C141" t="s">
        <v>779</v>
      </c>
      <c r="D141" s="36" t="s">
        <v>6318</v>
      </c>
      <c r="E141" t="s">
        <v>1350</v>
      </c>
      <c r="F141" s="38" t="s">
        <v>1351</v>
      </c>
      <c r="G141" t="s">
        <v>1352</v>
      </c>
      <c r="H141" t="s">
        <v>3</v>
      </c>
      <c r="I141" s="36">
        <v>44699</v>
      </c>
      <c r="J141" t="s">
        <v>6158</v>
      </c>
    </row>
    <row r="142" spans="2:12" x14ac:dyDescent="0.2">
      <c r="B142" t="s">
        <v>308</v>
      </c>
      <c r="C142" t="s">
        <v>779</v>
      </c>
      <c r="D142" s="36" t="s">
        <v>6318</v>
      </c>
      <c r="E142" t="s">
        <v>6162</v>
      </c>
      <c r="F142" s="38" t="s">
        <v>314</v>
      </c>
      <c r="G142" t="s">
        <v>1354</v>
      </c>
      <c r="H142" t="s">
        <v>3</v>
      </c>
      <c r="I142" s="36">
        <v>44699</v>
      </c>
      <c r="J142" t="s">
        <v>6158</v>
      </c>
    </row>
    <row r="143" spans="2:12" x14ac:dyDescent="0.2">
      <c r="B143" t="s">
        <v>1350</v>
      </c>
      <c r="C143" t="s">
        <v>1351</v>
      </c>
      <c r="D143" s="36" t="s">
        <v>1352</v>
      </c>
      <c r="E143" t="s">
        <v>6319</v>
      </c>
      <c r="F143" s="38" t="s">
        <v>2311</v>
      </c>
      <c r="G143" t="s">
        <v>6320</v>
      </c>
      <c r="H143" t="s">
        <v>3</v>
      </c>
      <c r="I143" s="36">
        <v>44698</v>
      </c>
      <c r="J143" t="s">
        <v>6256</v>
      </c>
    </row>
    <row r="144" spans="2:12" x14ac:dyDescent="0.2">
      <c r="B144" t="s">
        <v>1350</v>
      </c>
      <c r="C144" t="s">
        <v>1351</v>
      </c>
      <c r="D144" s="36" t="s">
        <v>1352</v>
      </c>
      <c r="E144" t="s">
        <v>327</v>
      </c>
      <c r="F144" s="38" t="s">
        <v>172</v>
      </c>
      <c r="G144" t="s">
        <v>6321</v>
      </c>
      <c r="H144" t="s">
        <v>3</v>
      </c>
      <c r="I144" s="36">
        <v>44698</v>
      </c>
      <c r="J144" t="s">
        <v>6256</v>
      </c>
    </row>
    <row r="145" spans="2:10" x14ac:dyDescent="0.2">
      <c r="B145" t="s">
        <v>1350</v>
      </c>
      <c r="C145" t="s">
        <v>1351</v>
      </c>
      <c r="D145" s="36" t="s">
        <v>1352</v>
      </c>
      <c r="E145" t="s">
        <v>6322</v>
      </c>
      <c r="F145" s="38" t="s">
        <v>91</v>
      </c>
      <c r="G145" t="s">
        <v>6323</v>
      </c>
      <c r="H145" t="s">
        <v>3</v>
      </c>
      <c r="I145" s="36">
        <v>44698</v>
      </c>
      <c r="J145" t="s">
        <v>6256</v>
      </c>
    </row>
    <row r="146" spans="2:10" x14ac:dyDescent="0.2">
      <c r="B146" t="s">
        <v>1350</v>
      </c>
      <c r="C146" t="s">
        <v>1351</v>
      </c>
      <c r="D146" s="36" t="s">
        <v>1352</v>
      </c>
      <c r="E146" t="s">
        <v>6324</v>
      </c>
      <c r="F146" s="38" t="s">
        <v>6325</v>
      </c>
      <c r="G146" t="s">
        <v>6326</v>
      </c>
      <c r="H146" t="s">
        <v>3</v>
      </c>
      <c r="I146" s="36">
        <v>44698</v>
      </c>
      <c r="J146" t="s">
        <v>6256</v>
      </c>
    </row>
    <row r="147" spans="2:10" x14ac:dyDescent="0.2">
      <c r="B147" t="s">
        <v>1350</v>
      </c>
      <c r="C147" t="s">
        <v>1351</v>
      </c>
      <c r="D147" s="36" t="s">
        <v>1352</v>
      </c>
      <c r="E147" t="s">
        <v>701</v>
      </c>
      <c r="F147" s="38" t="s">
        <v>6327</v>
      </c>
      <c r="G147" t="s">
        <v>6328</v>
      </c>
      <c r="H147" t="s">
        <v>3</v>
      </c>
      <c r="I147" s="36">
        <v>44698</v>
      </c>
      <c r="J147" t="s">
        <v>6256</v>
      </c>
    </row>
    <row r="148" spans="2:10" x14ac:dyDescent="0.2">
      <c r="B148" t="s">
        <v>1350</v>
      </c>
      <c r="C148" t="s">
        <v>1351</v>
      </c>
      <c r="D148" s="36" t="s">
        <v>1352</v>
      </c>
      <c r="E148" t="s">
        <v>595</v>
      </c>
      <c r="F148" s="38" t="s">
        <v>1034</v>
      </c>
      <c r="G148" t="s">
        <v>6329</v>
      </c>
      <c r="H148" t="s">
        <v>3</v>
      </c>
      <c r="I148" s="36">
        <v>44698</v>
      </c>
      <c r="J148" t="s">
        <v>6256</v>
      </c>
    </row>
    <row r="149" spans="2:10" x14ac:dyDescent="0.2">
      <c r="B149" t="s">
        <v>1350</v>
      </c>
      <c r="C149" t="s">
        <v>1351</v>
      </c>
      <c r="D149" s="36" t="s">
        <v>1352</v>
      </c>
      <c r="E149" t="s">
        <v>6330</v>
      </c>
      <c r="F149" s="38" t="s">
        <v>186</v>
      </c>
      <c r="G149" t="s">
        <v>6331</v>
      </c>
      <c r="H149" t="s">
        <v>3</v>
      </c>
      <c r="I149" s="36">
        <v>44698</v>
      </c>
      <c r="J149" t="s">
        <v>6256</v>
      </c>
    </row>
    <row r="150" spans="2:10" x14ac:dyDescent="0.2">
      <c r="B150" t="s">
        <v>1350</v>
      </c>
      <c r="C150" t="s">
        <v>1351</v>
      </c>
      <c r="D150" s="36" t="s">
        <v>1352</v>
      </c>
      <c r="E150" t="s">
        <v>899</v>
      </c>
      <c r="F150" s="38" t="s">
        <v>401</v>
      </c>
      <c r="G150" t="s">
        <v>6332</v>
      </c>
      <c r="H150" t="s">
        <v>3</v>
      </c>
      <c r="I150" s="36">
        <v>44698</v>
      </c>
      <c r="J150" t="s">
        <v>6256</v>
      </c>
    </row>
    <row r="151" spans="2:10" x14ac:dyDescent="0.2">
      <c r="B151" t="s">
        <v>1350</v>
      </c>
      <c r="C151" t="s">
        <v>1351</v>
      </c>
      <c r="D151" s="36" t="s">
        <v>1352</v>
      </c>
      <c r="E151" t="s">
        <v>6254</v>
      </c>
      <c r="F151" s="38" t="s">
        <v>425</v>
      </c>
      <c r="G151" t="s">
        <v>6255</v>
      </c>
      <c r="H151" t="s">
        <v>3</v>
      </c>
      <c r="I151" s="36">
        <v>44698</v>
      </c>
      <c r="J151" t="s">
        <v>6256</v>
      </c>
    </row>
    <row r="152" spans="2:10" x14ac:dyDescent="0.2">
      <c r="B152" t="s">
        <v>1350</v>
      </c>
      <c r="C152" t="s">
        <v>1351</v>
      </c>
      <c r="D152" s="36" t="s">
        <v>1352</v>
      </c>
      <c r="E152" t="s">
        <v>6333</v>
      </c>
      <c r="F152" s="38" t="s">
        <v>408</v>
      </c>
      <c r="G152" t="s">
        <v>6334</v>
      </c>
      <c r="H152" t="s">
        <v>3</v>
      </c>
      <c r="I152" s="36">
        <v>44698</v>
      </c>
      <c r="J152" t="s">
        <v>6256</v>
      </c>
    </row>
    <row r="153" spans="2:10" x14ac:dyDescent="0.2">
      <c r="B153" t="s">
        <v>1350</v>
      </c>
      <c r="C153" t="s">
        <v>1351</v>
      </c>
      <c r="D153" s="36" t="s">
        <v>1352</v>
      </c>
      <c r="E153" t="s">
        <v>136</v>
      </c>
      <c r="F153" s="38" t="s">
        <v>402</v>
      </c>
      <c r="G153" t="s">
        <v>6335</v>
      </c>
      <c r="H153" t="s">
        <v>3</v>
      </c>
      <c r="I153" s="36">
        <v>44698</v>
      </c>
      <c r="J153" t="s">
        <v>6256</v>
      </c>
    </row>
    <row r="154" spans="2:10" x14ac:dyDescent="0.2">
      <c r="B154" t="s">
        <v>1350</v>
      </c>
      <c r="C154" t="s">
        <v>1351</v>
      </c>
      <c r="D154" s="36" t="s">
        <v>1352</v>
      </c>
      <c r="E154" t="s">
        <v>401</v>
      </c>
      <c r="F154" s="38" t="s">
        <v>6127</v>
      </c>
      <c r="G154" t="s">
        <v>6336</v>
      </c>
      <c r="H154" t="s">
        <v>3</v>
      </c>
      <c r="I154" s="36">
        <v>44698</v>
      </c>
      <c r="J154" t="s">
        <v>6256</v>
      </c>
    </row>
    <row r="155" spans="2:10" x14ac:dyDescent="0.2">
      <c r="B155" t="s">
        <v>1350</v>
      </c>
      <c r="C155" s="36" t="s">
        <v>1351</v>
      </c>
      <c r="D155" s="36" t="s">
        <v>1352</v>
      </c>
      <c r="E155" t="s">
        <v>6337</v>
      </c>
      <c r="F155" s="38" t="s">
        <v>467</v>
      </c>
      <c r="G155" t="s">
        <v>6338</v>
      </c>
      <c r="H155" t="s">
        <v>3</v>
      </c>
      <c r="I155" s="36">
        <v>44698</v>
      </c>
      <c r="J155" t="s">
        <v>6256</v>
      </c>
    </row>
    <row r="156" spans="2:10" x14ac:dyDescent="0.2">
      <c r="B156" t="s">
        <v>1350</v>
      </c>
      <c r="C156" s="36" t="s">
        <v>1351</v>
      </c>
      <c r="D156" s="36" t="s">
        <v>1352</v>
      </c>
      <c r="E156" t="s">
        <v>6339</v>
      </c>
      <c r="F156" s="38" t="s">
        <v>3803</v>
      </c>
      <c r="G156" t="s">
        <v>6340</v>
      </c>
      <c r="H156" t="s">
        <v>3</v>
      </c>
      <c r="I156" s="36">
        <v>44698</v>
      </c>
      <c r="J156" t="s">
        <v>6256</v>
      </c>
    </row>
    <row r="157" spans="2:10" x14ac:dyDescent="0.2">
      <c r="B157" t="s">
        <v>1350</v>
      </c>
      <c r="C157" s="36" t="s">
        <v>1351</v>
      </c>
      <c r="D157" s="36" t="s">
        <v>1352</v>
      </c>
      <c r="E157" t="s">
        <v>2083</v>
      </c>
      <c r="F157" s="38" t="s">
        <v>401</v>
      </c>
      <c r="G157" t="s">
        <v>6341</v>
      </c>
      <c r="H157" t="s">
        <v>3</v>
      </c>
      <c r="I157" s="36">
        <v>44698</v>
      </c>
      <c r="J157" t="s">
        <v>6256</v>
      </c>
    </row>
    <row r="158" spans="2:10" x14ac:dyDescent="0.2">
      <c r="B158" t="s">
        <v>1350</v>
      </c>
      <c r="C158" s="36" t="s">
        <v>1351</v>
      </c>
      <c r="D158" s="36" t="s">
        <v>1352</v>
      </c>
      <c r="E158" t="s">
        <v>172</v>
      </c>
      <c r="F158" s="38" t="s">
        <v>76</v>
      </c>
      <c r="G158" t="s">
        <v>6305</v>
      </c>
      <c r="H158" t="s">
        <v>3</v>
      </c>
      <c r="I158" s="36">
        <v>44698</v>
      </c>
      <c r="J158" t="s">
        <v>6256</v>
      </c>
    </row>
    <row r="159" spans="2:10" x14ac:dyDescent="0.2">
      <c r="B159" t="s">
        <v>1350</v>
      </c>
      <c r="C159" s="36" t="s">
        <v>1351</v>
      </c>
      <c r="D159" s="36" t="s">
        <v>1352</v>
      </c>
      <c r="E159" t="s">
        <v>172</v>
      </c>
      <c r="F159" s="38" t="s">
        <v>465</v>
      </c>
      <c r="G159" t="s">
        <v>6306</v>
      </c>
      <c r="H159" t="s">
        <v>3</v>
      </c>
      <c r="I159" s="36">
        <v>44698</v>
      </c>
      <c r="J159" t="s">
        <v>6256</v>
      </c>
    </row>
    <row r="160" spans="2:10" x14ac:dyDescent="0.2">
      <c r="B160" t="s">
        <v>1350</v>
      </c>
      <c r="C160" s="36" t="s">
        <v>1351</v>
      </c>
      <c r="D160" s="36" t="s">
        <v>1352</v>
      </c>
      <c r="E160" t="s">
        <v>6339</v>
      </c>
      <c r="F160" s="38" t="s">
        <v>3803</v>
      </c>
      <c r="G160" t="s">
        <v>6342</v>
      </c>
      <c r="H160" t="s">
        <v>3</v>
      </c>
      <c r="I160" s="36">
        <v>44698</v>
      </c>
      <c r="J160" t="s">
        <v>6256</v>
      </c>
    </row>
    <row r="161" spans="2:10" x14ac:dyDescent="0.2">
      <c r="B161" t="s">
        <v>1350</v>
      </c>
      <c r="C161" t="s">
        <v>1351</v>
      </c>
      <c r="D161" s="36" t="s">
        <v>1352</v>
      </c>
      <c r="E161" t="s">
        <v>744</v>
      </c>
      <c r="F161" s="38" t="s">
        <v>6343</v>
      </c>
      <c r="G161" t="s">
        <v>6344</v>
      </c>
      <c r="H161" t="s">
        <v>3</v>
      </c>
      <c r="I161" s="36">
        <v>44698</v>
      </c>
      <c r="J161" t="s">
        <v>6259</v>
      </c>
    </row>
    <row r="162" spans="2:10" x14ac:dyDescent="0.2">
      <c r="B162" t="s">
        <v>1350</v>
      </c>
      <c r="C162" t="s">
        <v>1351</v>
      </c>
      <c r="D162" s="36" t="s">
        <v>1352</v>
      </c>
      <c r="E162" t="s">
        <v>1252</v>
      </c>
      <c r="F162" s="38" t="s">
        <v>590</v>
      </c>
      <c r="G162" t="s">
        <v>6258</v>
      </c>
      <c r="H162" t="s">
        <v>3</v>
      </c>
      <c r="I162" s="36">
        <v>44698</v>
      </c>
      <c r="J162" t="s">
        <v>6259</v>
      </c>
    </row>
    <row r="163" spans="2:10" x14ac:dyDescent="0.2">
      <c r="B163" t="s">
        <v>1350</v>
      </c>
      <c r="C163" t="s">
        <v>1351</v>
      </c>
      <c r="D163" s="36" t="s">
        <v>1352</v>
      </c>
      <c r="E163" t="s">
        <v>256</v>
      </c>
      <c r="F163" s="38" t="s">
        <v>6345</v>
      </c>
      <c r="G163" t="s">
        <v>6346</v>
      </c>
      <c r="H163" t="s">
        <v>3</v>
      </c>
      <c r="I163" s="36">
        <v>44698</v>
      </c>
      <c r="J163" t="s">
        <v>6259</v>
      </c>
    </row>
    <row r="164" spans="2:10" x14ac:dyDescent="0.2">
      <c r="B164" t="s">
        <v>1350</v>
      </c>
      <c r="C164" t="s">
        <v>1351</v>
      </c>
      <c r="D164" s="36" t="s">
        <v>1352</v>
      </c>
      <c r="E164" t="s">
        <v>256</v>
      </c>
      <c r="F164" s="38" t="s">
        <v>6345</v>
      </c>
      <c r="G164" t="s">
        <v>6347</v>
      </c>
      <c r="H164" t="s">
        <v>3</v>
      </c>
      <c r="I164" s="36">
        <v>44698</v>
      </c>
      <c r="J164" t="s">
        <v>6259</v>
      </c>
    </row>
    <row r="165" spans="2:10" x14ac:dyDescent="0.2">
      <c r="B165" t="s">
        <v>1350</v>
      </c>
      <c r="C165" t="s">
        <v>1351</v>
      </c>
      <c r="D165" s="36" t="s">
        <v>1352</v>
      </c>
      <c r="E165" t="s">
        <v>79</v>
      </c>
      <c r="F165" s="38" t="s">
        <v>6348</v>
      </c>
      <c r="G165" t="s">
        <v>6349</v>
      </c>
      <c r="H165" t="s">
        <v>3</v>
      </c>
      <c r="I165" s="36">
        <v>44698</v>
      </c>
      <c r="J165" t="s">
        <v>6259</v>
      </c>
    </row>
    <row r="166" spans="2:10" x14ac:dyDescent="0.2">
      <c r="B166" t="s">
        <v>1350</v>
      </c>
      <c r="C166" t="s">
        <v>1351</v>
      </c>
      <c r="D166" s="36" t="s">
        <v>1352</v>
      </c>
      <c r="E166" t="s">
        <v>6350</v>
      </c>
      <c r="F166" s="38" t="s">
        <v>590</v>
      </c>
      <c r="G166" t="s">
        <v>6351</v>
      </c>
      <c r="H166" t="s">
        <v>3</v>
      </c>
      <c r="I166" s="36">
        <v>44698</v>
      </c>
      <c r="J166" t="s">
        <v>6259</v>
      </c>
    </row>
    <row r="167" spans="2:10" x14ac:dyDescent="0.2">
      <c r="B167" t="s">
        <v>1350</v>
      </c>
      <c r="C167" t="s">
        <v>1351</v>
      </c>
      <c r="D167" s="36" t="s">
        <v>1352</v>
      </c>
      <c r="E167" t="s">
        <v>779</v>
      </c>
      <c r="F167" s="38" t="s">
        <v>6156</v>
      </c>
      <c r="G167" t="s">
        <v>6157</v>
      </c>
      <c r="H167" t="s">
        <v>3</v>
      </c>
      <c r="I167" s="36">
        <v>44699</v>
      </c>
      <c r="J167" t="s">
        <v>6158</v>
      </c>
    </row>
    <row r="168" spans="2:10" x14ac:dyDescent="0.2">
      <c r="B168" t="s">
        <v>1350</v>
      </c>
      <c r="C168" t="s">
        <v>1351</v>
      </c>
      <c r="D168" s="36" t="s">
        <v>1352</v>
      </c>
      <c r="E168" t="s">
        <v>6190</v>
      </c>
      <c r="F168" s="38" t="s">
        <v>1465</v>
      </c>
      <c r="G168" t="s">
        <v>6191</v>
      </c>
      <c r="H168" t="s">
        <v>3</v>
      </c>
      <c r="I168" s="36">
        <v>44699</v>
      </c>
      <c r="J168" t="s">
        <v>6158</v>
      </c>
    </row>
    <row r="169" spans="2:10" x14ac:dyDescent="0.2">
      <c r="B169" t="s">
        <v>1350</v>
      </c>
      <c r="C169" t="s">
        <v>1351</v>
      </c>
      <c r="D169" s="36" t="s">
        <v>1352</v>
      </c>
      <c r="E169" t="s">
        <v>6190</v>
      </c>
      <c r="F169" s="38" t="s">
        <v>6190</v>
      </c>
      <c r="G169" t="s">
        <v>6192</v>
      </c>
      <c r="H169" t="s">
        <v>3</v>
      </c>
      <c r="I169" s="36">
        <v>44699</v>
      </c>
      <c r="J169" t="s">
        <v>6158</v>
      </c>
    </row>
    <row r="170" spans="2:10" x14ac:dyDescent="0.2">
      <c r="B170" t="s">
        <v>1350</v>
      </c>
      <c r="C170" t="s">
        <v>1351</v>
      </c>
      <c r="D170" s="36" t="s">
        <v>1352</v>
      </c>
      <c r="E170" t="s">
        <v>126</v>
      </c>
      <c r="F170" s="38" t="s">
        <v>6213</v>
      </c>
      <c r="G170" t="s">
        <v>6214</v>
      </c>
      <c r="H170" t="s">
        <v>3</v>
      </c>
      <c r="I170" s="36">
        <v>44699</v>
      </c>
      <c r="J170" t="s">
        <v>6158</v>
      </c>
    </row>
    <row r="171" spans="2:10" x14ac:dyDescent="0.2">
      <c r="B171" t="s">
        <v>1350</v>
      </c>
      <c r="C171" t="s">
        <v>1351</v>
      </c>
      <c r="D171" s="36" t="s">
        <v>1352</v>
      </c>
      <c r="E171" t="s">
        <v>6250</v>
      </c>
      <c r="F171" s="38" t="s">
        <v>145</v>
      </c>
      <c r="G171" t="s">
        <v>6251</v>
      </c>
      <c r="H171" t="s">
        <v>3</v>
      </c>
      <c r="I171" s="36">
        <v>44699</v>
      </c>
      <c r="J171" t="s">
        <v>6158</v>
      </c>
    </row>
    <row r="172" spans="2:10" x14ac:dyDescent="0.2">
      <c r="B172" t="s">
        <v>1350</v>
      </c>
      <c r="C172" t="s">
        <v>1351</v>
      </c>
      <c r="D172" s="36" t="s">
        <v>1352</v>
      </c>
      <c r="E172" t="s">
        <v>1252</v>
      </c>
      <c r="F172" s="38" t="s">
        <v>1465</v>
      </c>
      <c r="G172" t="s">
        <v>6263</v>
      </c>
      <c r="H172" t="s">
        <v>3</v>
      </c>
      <c r="I172" s="36">
        <v>44699</v>
      </c>
      <c r="J172" t="s">
        <v>6158</v>
      </c>
    </row>
    <row r="173" spans="2:10" x14ac:dyDescent="0.2">
      <c r="B173" t="s">
        <v>1350</v>
      </c>
      <c r="C173" t="s">
        <v>1351</v>
      </c>
      <c r="D173" s="36" t="s">
        <v>1352</v>
      </c>
      <c r="E173" s="40" t="s">
        <v>1206</v>
      </c>
      <c r="F173" s="38" t="s">
        <v>2111</v>
      </c>
      <c r="G173" t="s">
        <v>6268</v>
      </c>
      <c r="H173" t="s">
        <v>3</v>
      </c>
      <c r="I173" s="36">
        <v>44699</v>
      </c>
      <c r="J173" t="s">
        <v>6158</v>
      </c>
    </row>
    <row r="174" spans="2:10" x14ac:dyDescent="0.2">
      <c r="B174" t="s">
        <v>1350</v>
      </c>
      <c r="C174" t="s">
        <v>1351</v>
      </c>
      <c r="D174" s="36" t="s">
        <v>1352</v>
      </c>
      <c r="E174" s="40" t="s">
        <v>308</v>
      </c>
      <c r="F174" s="38" t="s">
        <v>779</v>
      </c>
      <c r="G174" t="s">
        <v>6318</v>
      </c>
      <c r="H174" t="s">
        <v>3</v>
      </c>
      <c r="I174" s="36">
        <v>44699</v>
      </c>
      <c r="J174" t="s">
        <v>6158</v>
      </c>
    </row>
    <row r="175" spans="2:10" x14ac:dyDescent="0.2">
      <c r="B175" t="s">
        <v>1350</v>
      </c>
      <c r="C175" t="s">
        <v>1351</v>
      </c>
      <c r="D175" s="36" t="s">
        <v>1352</v>
      </c>
      <c r="E175" s="40" t="s">
        <v>425</v>
      </c>
      <c r="F175" s="38" t="s">
        <v>3694</v>
      </c>
      <c r="G175" t="s">
        <v>6352</v>
      </c>
      <c r="H175" t="s">
        <v>3</v>
      </c>
      <c r="I175" s="36">
        <v>44699</v>
      </c>
      <c r="J175" t="s">
        <v>6158</v>
      </c>
    </row>
    <row r="176" spans="2:10" x14ac:dyDescent="0.2">
      <c r="B176" t="s">
        <v>1350</v>
      </c>
      <c r="C176" t="s">
        <v>1351</v>
      </c>
      <c r="D176" s="36" t="s">
        <v>1352</v>
      </c>
      <c r="E176" s="40" t="s">
        <v>425</v>
      </c>
      <c r="F176" s="38" t="s">
        <v>247</v>
      </c>
      <c r="G176" t="s">
        <v>6353</v>
      </c>
      <c r="H176" t="s">
        <v>3</v>
      </c>
      <c r="I176" s="36">
        <v>44699</v>
      </c>
      <c r="J176" t="s">
        <v>6158</v>
      </c>
    </row>
    <row r="177" spans="2:10" x14ac:dyDescent="0.2">
      <c r="B177" t="s">
        <v>1350</v>
      </c>
      <c r="C177" t="s">
        <v>1351</v>
      </c>
      <c r="D177" s="36" t="s">
        <v>1352</v>
      </c>
      <c r="E177" t="s">
        <v>6213</v>
      </c>
      <c r="F177" s="38" t="s">
        <v>285</v>
      </c>
      <c r="G177" t="s">
        <v>6354</v>
      </c>
      <c r="H177" t="s">
        <v>3</v>
      </c>
      <c r="I177" s="36">
        <v>44699</v>
      </c>
      <c r="J177" t="s">
        <v>6158</v>
      </c>
    </row>
    <row r="178" spans="2:10" x14ac:dyDescent="0.2">
      <c r="B178" t="s">
        <v>1350</v>
      </c>
      <c r="C178" t="s">
        <v>1351</v>
      </c>
      <c r="D178" s="36" t="s">
        <v>1352</v>
      </c>
      <c r="E178" t="s">
        <v>959</v>
      </c>
      <c r="F178" s="38" t="s">
        <v>126</v>
      </c>
      <c r="G178" t="s">
        <v>6355</v>
      </c>
      <c r="H178" t="s">
        <v>3</v>
      </c>
      <c r="I178" s="36">
        <v>44699</v>
      </c>
      <c r="J178" t="s">
        <v>6158</v>
      </c>
    </row>
    <row r="179" spans="2:10" x14ac:dyDescent="0.2">
      <c r="B179" t="s">
        <v>1350</v>
      </c>
      <c r="C179" t="s">
        <v>1351</v>
      </c>
      <c r="D179" s="36" t="s">
        <v>1352</v>
      </c>
      <c r="E179" t="s">
        <v>285</v>
      </c>
      <c r="F179" s="38" t="s">
        <v>2918</v>
      </c>
      <c r="G179" t="s">
        <v>6356</v>
      </c>
      <c r="H179" t="s">
        <v>3</v>
      </c>
      <c r="I179" s="36">
        <v>44699</v>
      </c>
      <c r="J179" t="s">
        <v>6158</v>
      </c>
    </row>
    <row r="180" spans="2:10" x14ac:dyDescent="0.2">
      <c r="B180" t="s">
        <v>1350</v>
      </c>
      <c r="C180" t="s">
        <v>1351</v>
      </c>
      <c r="D180" s="36" t="s">
        <v>1352</v>
      </c>
      <c r="E180" t="s">
        <v>509</v>
      </c>
      <c r="F180" s="38" t="s">
        <v>2190</v>
      </c>
      <c r="G180" t="s">
        <v>6357</v>
      </c>
      <c r="H180" t="s">
        <v>3</v>
      </c>
      <c r="I180" s="36">
        <v>44699</v>
      </c>
      <c r="J180" t="s">
        <v>6158</v>
      </c>
    </row>
    <row r="181" spans="2:10" x14ac:dyDescent="0.2">
      <c r="B181" t="s">
        <v>1350</v>
      </c>
      <c r="C181" t="s">
        <v>1351</v>
      </c>
      <c r="D181" s="36" t="s">
        <v>1352</v>
      </c>
      <c r="E181" t="s">
        <v>239</v>
      </c>
      <c r="F181" s="38" t="s">
        <v>171</v>
      </c>
      <c r="G181" t="s">
        <v>6358</v>
      </c>
      <c r="H181" t="s">
        <v>3</v>
      </c>
      <c r="I181" s="36">
        <v>44699</v>
      </c>
      <c r="J181" t="s">
        <v>6158</v>
      </c>
    </row>
    <row r="182" spans="2:10" x14ac:dyDescent="0.2">
      <c r="B182" t="s">
        <v>1350</v>
      </c>
      <c r="C182" t="s">
        <v>1351</v>
      </c>
      <c r="D182" s="36" t="s">
        <v>1352</v>
      </c>
      <c r="E182" t="s">
        <v>6359</v>
      </c>
      <c r="F182" s="38" t="s">
        <v>6213</v>
      </c>
      <c r="G182" t="s">
        <v>6360</v>
      </c>
      <c r="H182" t="s">
        <v>3</v>
      </c>
      <c r="I182" s="36">
        <v>44699</v>
      </c>
      <c r="J182" t="s">
        <v>6158</v>
      </c>
    </row>
    <row r="183" spans="2:10" x14ac:dyDescent="0.2">
      <c r="B183" t="s">
        <v>1350</v>
      </c>
      <c r="C183" t="s">
        <v>1351</v>
      </c>
      <c r="D183" s="36" t="s">
        <v>1352</v>
      </c>
      <c r="E183" t="s">
        <v>3323</v>
      </c>
      <c r="F183" s="38" t="s">
        <v>1332</v>
      </c>
      <c r="G183" t="s">
        <v>6361</v>
      </c>
      <c r="H183" t="s">
        <v>3</v>
      </c>
      <c r="I183" s="36">
        <v>44699</v>
      </c>
      <c r="J183" t="s">
        <v>6158</v>
      </c>
    </row>
    <row r="184" spans="2:10" x14ac:dyDescent="0.2">
      <c r="B184" t="s">
        <v>1350</v>
      </c>
      <c r="C184" t="s">
        <v>1351</v>
      </c>
      <c r="D184" s="36" t="s">
        <v>1352</v>
      </c>
      <c r="E184" t="s">
        <v>6362</v>
      </c>
      <c r="F184" s="38" t="s">
        <v>239</v>
      </c>
      <c r="G184" t="s">
        <v>4326</v>
      </c>
      <c r="H184" t="s">
        <v>3</v>
      </c>
      <c r="I184" s="36">
        <v>44699</v>
      </c>
      <c r="J184" t="s">
        <v>6158</v>
      </c>
    </row>
    <row r="185" spans="2:10" x14ac:dyDescent="0.2">
      <c r="B185" t="s">
        <v>1350</v>
      </c>
      <c r="C185" t="s">
        <v>1351</v>
      </c>
      <c r="D185" s="36" t="s">
        <v>1352</v>
      </c>
      <c r="E185" t="s">
        <v>1950</v>
      </c>
      <c r="F185" s="38" t="s">
        <v>1033</v>
      </c>
      <c r="G185" t="s">
        <v>6148</v>
      </c>
      <c r="H185" t="s">
        <v>3</v>
      </c>
      <c r="I185" s="36">
        <v>44699</v>
      </c>
      <c r="J185" t="s">
        <v>6158</v>
      </c>
    </row>
    <row r="186" spans="2:10" x14ac:dyDescent="0.2">
      <c r="B186" t="s">
        <v>1350</v>
      </c>
      <c r="C186" t="s">
        <v>1351</v>
      </c>
      <c r="D186" s="36" t="s">
        <v>1352</v>
      </c>
      <c r="E186" t="s">
        <v>316</v>
      </c>
      <c r="F186" s="38" t="s">
        <v>590</v>
      </c>
      <c r="G186" t="s">
        <v>6363</v>
      </c>
      <c r="H186" t="s">
        <v>3</v>
      </c>
      <c r="I186" s="36">
        <v>44699</v>
      </c>
      <c r="J186" t="s">
        <v>6158</v>
      </c>
    </row>
    <row r="187" spans="2:10" x14ac:dyDescent="0.2">
      <c r="B187" t="s">
        <v>1350</v>
      </c>
      <c r="C187" t="s">
        <v>1351</v>
      </c>
      <c r="D187" s="36" t="s">
        <v>1352</v>
      </c>
      <c r="E187" t="s">
        <v>95</v>
      </c>
      <c r="F187" s="38" t="s">
        <v>95</v>
      </c>
      <c r="G187" t="s">
        <v>6364</v>
      </c>
      <c r="H187" t="s">
        <v>3</v>
      </c>
      <c r="I187" s="36">
        <v>44699</v>
      </c>
      <c r="J187" t="s">
        <v>6365</v>
      </c>
    </row>
    <row r="188" spans="2:10" x14ac:dyDescent="0.2">
      <c r="B188" t="s">
        <v>1350</v>
      </c>
      <c r="C188" t="s">
        <v>1351</v>
      </c>
      <c r="D188" s="36" t="s">
        <v>1352</v>
      </c>
      <c r="E188" t="s">
        <v>1172</v>
      </c>
      <c r="F188" s="38" t="s">
        <v>123</v>
      </c>
      <c r="G188" t="s">
        <v>6366</v>
      </c>
      <c r="H188" t="s">
        <v>3</v>
      </c>
      <c r="I188" s="36">
        <v>44699</v>
      </c>
      <c r="J188" t="s">
        <v>6365</v>
      </c>
    </row>
    <row r="189" spans="2:10" x14ac:dyDescent="0.2">
      <c r="B189" t="s">
        <v>1350</v>
      </c>
      <c r="C189" t="s">
        <v>1351</v>
      </c>
      <c r="D189" s="36" t="s">
        <v>1352</v>
      </c>
      <c r="E189" t="s">
        <v>6107</v>
      </c>
      <c r="F189" s="38" t="s">
        <v>503</v>
      </c>
      <c r="G189" t="s">
        <v>6367</v>
      </c>
      <c r="H189" t="s">
        <v>3</v>
      </c>
      <c r="I189" s="36">
        <v>44699</v>
      </c>
      <c r="J189" t="s">
        <v>6365</v>
      </c>
    </row>
    <row r="190" spans="2:10" x14ac:dyDescent="0.2">
      <c r="B190" t="s">
        <v>1350</v>
      </c>
      <c r="C190" t="s">
        <v>1351</v>
      </c>
      <c r="D190" s="36" t="s">
        <v>1352</v>
      </c>
      <c r="E190" t="s">
        <v>6368</v>
      </c>
      <c r="F190" s="38" t="s">
        <v>425</v>
      </c>
      <c r="G190" t="s">
        <v>6369</v>
      </c>
      <c r="H190" t="s">
        <v>3</v>
      </c>
      <c r="I190" s="36">
        <v>44699</v>
      </c>
      <c r="J190" t="s">
        <v>6365</v>
      </c>
    </row>
    <row r="191" spans="2:10" x14ac:dyDescent="0.2">
      <c r="B191" t="s">
        <v>1350</v>
      </c>
      <c r="C191" t="s">
        <v>1351</v>
      </c>
      <c r="D191" s="36" t="s">
        <v>1352</v>
      </c>
      <c r="E191" t="s">
        <v>449</v>
      </c>
      <c r="F191" s="38" t="s">
        <v>6163</v>
      </c>
      <c r="G191" t="s">
        <v>6370</v>
      </c>
      <c r="H191" t="s">
        <v>3</v>
      </c>
      <c r="I191" s="36">
        <v>44699</v>
      </c>
      <c r="J191" t="s">
        <v>6365</v>
      </c>
    </row>
    <row r="192" spans="2:10" x14ac:dyDescent="0.2">
      <c r="B192" t="s">
        <v>1350</v>
      </c>
      <c r="C192" t="s">
        <v>1351</v>
      </c>
      <c r="D192" s="36" t="s">
        <v>1352</v>
      </c>
      <c r="E192" t="s">
        <v>1033</v>
      </c>
      <c r="F192" s="38" t="s">
        <v>308</v>
      </c>
      <c r="G192" t="s">
        <v>6371</v>
      </c>
      <c r="H192" t="s">
        <v>3</v>
      </c>
      <c r="I192" s="36">
        <v>44699</v>
      </c>
      <c r="J192" t="s">
        <v>6365</v>
      </c>
    </row>
    <row r="193" spans="2:10" x14ac:dyDescent="0.2">
      <c r="B193" t="s">
        <v>1350</v>
      </c>
      <c r="C193" t="s">
        <v>1351</v>
      </c>
      <c r="D193" s="36" t="s">
        <v>1352</v>
      </c>
      <c r="E193" t="s">
        <v>3917</v>
      </c>
      <c r="F193" s="38" t="s">
        <v>397</v>
      </c>
      <c r="G193" t="s">
        <v>6372</v>
      </c>
      <c r="H193" t="s">
        <v>3</v>
      </c>
      <c r="I193" s="36">
        <v>44699</v>
      </c>
      <c r="J193" t="s">
        <v>6365</v>
      </c>
    </row>
    <row r="194" spans="2:10" x14ac:dyDescent="0.2">
      <c r="B194" t="s">
        <v>1350</v>
      </c>
      <c r="C194" t="s">
        <v>1351</v>
      </c>
      <c r="D194" s="36" t="s">
        <v>1352</v>
      </c>
      <c r="E194" t="s">
        <v>2973</v>
      </c>
      <c r="F194" s="38" t="s">
        <v>285</v>
      </c>
      <c r="G194" t="s">
        <v>6373</v>
      </c>
      <c r="H194" t="s">
        <v>3</v>
      </c>
      <c r="I194" s="36">
        <v>44699</v>
      </c>
      <c r="J194" t="s">
        <v>6365</v>
      </c>
    </row>
    <row r="195" spans="2:10" x14ac:dyDescent="0.2">
      <c r="B195" t="s">
        <v>1350</v>
      </c>
      <c r="C195" t="s">
        <v>1351</v>
      </c>
      <c r="D195" s="36" t="s">
        <v>1352</v>
      </c>
      <c r="E195" t="s">
        <v>2973</v>
      </c>
      <c r="F195" s="38" t="s">
        <v>285</v>
      </c>
      <c r="G195" t="s">
        <v>4326</v>
      </c>
      <c r="H195" t="s">
        <v>3</v>
      </c>
      <c r="I195" s="36">
        <v>44699</v>
      </c>
      <c r="J195" t="s">
        <v>6365</v>
      </c>
    </row>
    <row r="196" spans="2:10" x14ac:dyDescent="0.2">
      <c r="B196" t="s">
        <v>1350</v>
      </c>
      <c r="C196" t="s">
        <v>1351</v>
      </c>
      <c r="D196" s="36" t="s">
        <v>1352</v>
      </c>
      <c r="E196" s="40" t="s">
        <v>2973</v>
      </c>
      <c r="F196" s="38" t="s">
        <v>285</v>
      </c>
      <c r="G196" t="s">
        <v>6374</v>
      </c>
      <c r="H196" t="s">
        <v>3</v>
      </c>
      <c r="I196" s="36">
        <v>44699</v>
      </c>
      <c r="J196" t="s">
        <v>6365</v>
      </c>
    </row>
    <row r="197" spans="2:10" x14ac:dyDescent="0.2">
      <c r="B197" t="s">
        <v>1350</v>
      </c>
      <c r="C197" t="s">
        <v>1351</v>
      </c>
      <c r="D197" s="36" t="s">
        <v>1352</v>
      </c>
      <c r="E197" t="s">
        <v>3252</v>
      </c>
      <c r="F197" s="38" t="s">
        <v>1909</v>
      </c>
      <c r="G197" t="s">
        <v>6375</v>
      </c>
      <c r="H197" t="s">
        <v>3</v>
      </c>
      <c r="I197" s="36">
        <v>44699</v>
      </c>
      <c r="J197" t="s">
        <v>6365</v>
      </c>
    </row>
    <row r="198" spans="2:10" x14ac:dyDescent="0.2">
      <c r="B198" t="s">
        <v>1350</v>
      </c>
      <c r="C198" t="s">
        <v>1351</v>
      </c>
      <c r="D198" s="36" t="s">
        <v>1352</v>
      </c>
      <c r="E198" t="s">
        <v>3252</v>
      </c>
      <c r="F198" s="38" t="s">
        <v>1995</v>
      </c>
      <c r="G198" t="s">
        <v>6376</v>
      </c>
      <c r="H198" t="s">
        <v>3</v>
      </c>
      <c r="I198" s="36">
        <v>44699</v>
      </c>
      <c r="J198" t="s">
        <v>6365</v>
      </c>
    </row>
    <row r="199" spans="2:10" x14ac:dyDescent="0.2">
      <c r="B199" t="s">
        <v>1350</v>
      </c>
      <c r="C199" t="s">
        <v>1351</v>
      </c>
      <c r="D199" s="36" t="s">
        <v>1352</v>
      </c>
      <c r="E199" t="s">
        <v>3252</v>
      </c>
      <c r="F199" s="38" t="s">
        <v>1995</v>
      </c>
      <c r="G199" t="s">
        <v>6377</v>
      </c>
      <c r="H199" t="s">
        <v>3</v>
      </c>
      <c r="I199" s="36">
        <v>44699</v>
      </c>
      <c r="J199" t="s">
        <v>6365</v>
      </c>
    </row>
    <row r="200" spans="2:10" x14ac:dyDescent="0.2">
      <c r="B200" t="s">
        <v>1350</v>
      </c>
      <c r="C200" t="s">
        <v>1351</v>
      </c>
      <c r="D200" s="36" t="s">
        <v>1352</v>
      </c>
      <c r="E200" t="s">
        <v>3252</v>
      </c>
      <c r="F200" s="38" t="s">
        <v>1995</v>
      </c>
      <c r="G200" t="s">
        <v>6378</v>
      </c>
      <c r="H200" t="s">
        <v>3</v>
      </c>
      <c r="I200" s="36">
        <v>44699</v>
      </c>
      <c r="J200" t="s">
        <v>6365</v>
      </c>
    </row>
    <row r="201" spans="2:10" x14ac:dyDescent="0.2">
      <c r="B201" t="s">
        <v>1350</v>
      </c>
      <c r="C201" t="s">
        <v>1351</v>
      </c>
      <c r="D201" s="36" t="s">
        <v>1352</v>
      </c>
      <c r="E201" t="s">
        <v>1950</v>
      </c>
      <c r="F201" s="38" t="s">
        <v>1033</v>
      </c>
      <c r="G201" t="s">
        <v>6379</v>
      </c>
      <c r="H201" t="s">
        <v>3</v>
      </c>
      <c r="I201" s="36">
        <v>44701</v>
      </c>
      <c r="J201" t="s">
        <v>6380</v>
      </c>
    </row>
    <row r="202" spans="2:10" x14ac:dyDescent="0.2">
      <c r="B202" t="s">
        <v>1350</v>
      </c>
      <c r="C202" t="s">
        <v>1351</v>
      </c>
      <c r="D202" s="36" t="s">
        <v>1352</v>
      </c>
      <c r="E202" t="s">
        <v>6156</v>
      </c>
      <c r="F202" s="38" t="s">
        <v>79</v>
      </c>
      <c r="G202" t="s">
        <v>6381</v>
      </c>
      <c r="H202" t="s">
        <v>3</v>
      </c>
      <c r="I202" s="36">
        <v>44701</v>
      </c>
      <c r="J202" t="s">
        <v>6380</v>
      </c>
    </row>
    <row r="203" spans="2:10" x14ac:dyDescent="0.2">
      <c r="B203" t="s">
        <v>1350</v>
      </c>
      <c r="C203" t="s">
        <v>1351</v>
      </c>
      <c r="D203" s="36" t="s">
        <v>1352</v>
      </c>
      <c r="E203" t="s">
        <v>6382</v>
      </c>
      <c r="F203" s="38" t="s">
        <v>6383</v>
      </c>
      <c r="G203" t="s">
        <v>6384</v>
      </c>
      <c r="H203" t="s">
        <v>3</v>
      </c>
      <c r="I203" s="36">
        <v>44701</v>
      </c>
      <c r="J203" t="s">
        <v>6380</v>
      </c>
    </row>
    <row r="204" spans="2:10" x14ac:dyDescent="0.2">
      <c r="B204" t="s">
        <v>1350</v>
      </c>
      <c r="C204" t="s">
        <v>1351</v>
      </c>
      <c r="D204" s="36" t="s">
        <v>1352</v>
      </c>
      <c r="E204" t="s">
        <v>2023</v>
      </c>
      <c r="F204" s="38" t="s">
        <v>6385</v>
      </c>
      <c r="G204" t="s">
        <v>6386</v>
      </c>
      <c r="H204" t="s">
        <v>3</v>
      </c>
      <c r="I204" s="36">
        <v>44701</v>
      </c>
      <c r="J204" t="s">
        <v>6380</v>
      </c>
    </row>
    <row r="205" spans="2:10" x14ac:dyDescent="0.2">
      <c r="B205" t="s">
        <v>1350</v>
      </c>
      <c r="C205" t="s">
        <v>1351</v>
      </c>
      <c r="D205" s="36" t="s">
        <v>1352</v>
      </c>
      <c r="E205" t="s">
        <v>590</v>
      </c>
      <c r="F205" s="38" t="s">
        <v>1259</v>
      </c>
      <c r="G205" t="s">
        <v>6387</v>
      </c>
      <c r="H205" t="s">
        <v>3</v>
      </c>
      <c r="I205" s="36">
        <v>44701</v>
      </c>
      <c r="J205" t="s">
        <v>6380</v>
      </c>
    </row>
    <row r="206" spans="2:10" x14ac:dyDescent="0.2">
      <c r="B206" t="s">
        <v>1350</v>
      </c>
      <c r="C206" t="s">
        <v>1351</v>
      </c>
      <c r="D206" s="36" t="s">
        <v>1352</v>
      </c>
      <c r="E206" t="s">
        <v>590</v>
      </c>
      <c r="F206" s="38" t="s">
        <v>214</v>
      </c>
      <c r="G206" t="s">
        <v>6388</v>
      </c>
      <c r="H206" t="s">
        <v>3</v>
      </c>
      <c r="I206" s="36">
        <v>44701</v>
      </c>
      <c r="J206" t="s">
        <v>6380</v>
      </c>
    </row>
    <row r="207" spans="2:10" x14ac:dyDescent="0.2">
      <c r="B207" t="s">
        <v>1350</v>
      </c>
      <c r="C207" t="s">
        <v>1351</v>
      </c>
      <c r="D207" s="36" t="s">
        <v>1352</v>
      </c>
      <c r="E207" t="s">
        <v>82</v>
      </c>
      <c r="F207" s="38" t="s">
        <v>174</v>
      </c>
      <c r="G207" t="s">
        <v>6389</v>
      </c>
      <c r="H207" t="s">
        <v>3</v>
      </c>
      <c r="I207" s="36">
        <v>44701</v>
      </c>
      <c r="J207" t="s">
        <v>6380</v>
      </c>
    </row>
    <row r="208" spans="2:10" x14ac:dyDescent="0.2">
      <c r="B208" t="s">
        <v>1350</v>
      </c>
      <c r="C208" t="s">
        <v>1351</v>
      </c>
      <c r="D208" s="36" t="s">
        <v>1352</v>
      </c>
      <c r="E208" t="s">
        <v>1040</v>
      </c>
      <c r="F208" s="38" t="s">
        <v>6213</v>
      </c>
      <c r="G208" t="s">
        <v>6390</v>
      </c>
      <c r="H208" t="s">
        <v>3</v>
      </c>
      <c r="I208" s="36">
        <v>44701</v>
      </c>
      <c r="J208" t="s">
        <v>6380</v>
      </c>
    </row>
    <row r="209" spans="2:10" x14ac:dyDescent="0.2">
      <c r="B209" t="s">
        <v>1350</v>
      </c>
      <c r="C209" t="s">
        <v>1351</v>
      </c>
      <c r="D209" s="36" t="s">
        <v>1352</v>
      </c>
      <c r="E209" t="s">
        <v>6391</v>
      </c>
      <c r="F209" s="38" t="s">
        <v>6213</v>
      </c>
      <c r="G209" t="s">
        <v>6392</v>
      </c>
      <c r="H209" t="s">
        <v>3</v>
      </c>
      <c r="I209" s="36">
        <v>44701</v>
      </c>
      <c r="J209" t="s">
        <v>6380</v>
      </c>
    </row>
    <row r="210" spans="2:10" x14ac:dyDescent="0.2">
      <c r="B210" t="s">
        <v>1350</v>
      </c>
      <c r="C210" t="s">
        <v>1351</v>
      </c>
      <c r="D210" s="36" t="s">
        <v>1352</v>
      </c>
      <c r="E210" t="s">
        <v>6350</v>
      </c>
      <c r="F210" s="38" t="s">
        <v>1292</v>
      </c>
      <c r="G210" t="s">
        <v>6393</v>
      </c>
      <c r="H210" t="s">
        <v>3</v>
      </c>
      <c r="I210" s="36">
        <v>44701</v>
      </c>
      <c r="J210" t="s">
        <v>6380</v>
      </c>
    </row>
    <row r="211" spans="2:10" x14ac:dyDescent="0.2">
      <c r="B211" t="s">
        <v>1350</v>
      </c>
      <c r="C211" t="s">
        <v>1351</v>
      </c>
      <c r="D211" s="36" t="s">
        <v>1352</v>
      </c>
      <c r="E211" t="s">
        <v>6394</v>
      </c>
      <c r="F211" s="38" t="s">
        <v>6395</v>
      </c>
      <c r="G211" t="s">
        <v>6396</v>
      </c>
      <c r="H211" t="s">
        <v>3</v>
      </c>
      <c r="I211" s="36">
        <v>44701</v>
      </c>
      <c r="J211" t="s">
        <v>6380</v>
      </c>
    </row>
    <row r="212" spans="2:10" x14ac:dyDescent="0.2">
      <c r="B212" t="s">
        <v>1350</v>
      </c>
      <c r="C212" t="s">
        <v>1351</v>
      </c>
      <c r="D212" s="36" t="s">
        <v>1352</v>
      </c>
      <c r="E212" t="s">
        <v>3252</v>
      </c>
      <c r="F212" s="38" t="s">
        <v>123</v>
      </c>
      <c r="G212" t="s">
        <v>6397</v>
      </c>
      <c r="H212" t="s">
        <v>3</v>
      </c>
      <c r="I212" s="36">
        <v>44701</v>
      </c>
      <c r="J212" t="s">
        <v>6380</v>
      </c>
    </row>
    <row r="213" spans="2:10" x14ac:dyDescent="0.2">
      <c r="B213" t="s">
        <v>1350</v>
      </c>
      <c r="C213" t="s">
        <v>1351</v>
      </c>
      <c r="D213" s="36" t="s">
        <v>1352</v>
      </c>
      <c r="E213" t="s">
        <v>537</v>
      </c>
      <c r="F213" s="38" t="s">
        <v>6398</v>
      </c>
      <c r="G213" t="s">
        <v>6399</v>
      </c>
      <c r="H213" t="s">
        <v>3</v>
      </c>
      <c r="I213" s="36">
        <v>44711</v>
      </c>
      <c r="J213" t="s">
        <v>6194</v>
      </c>
    </row>
    <row r="214" spans="2:10" x14ac:dyDescent="0.2">
      <c r="B214" t="s">
        <v>1350</v>
      </c>
      <c r="C214" t="s">
        <v>1351</v>
      </c>
      <c r="D214" s="36" t="s">
        <v>1352</v>
      </c>
      <c r="E214" t="s">
        <v>425</v>
      </c>
      <c r="F214" s="38" t="s">
        <v>598</v>
      </c>
      <c r="G214" t="s">
        <v>6400</v>
      </c>
      <c r="H214" t="s">
        <v>3</v>
      </c>
      <c r="I214" s="36">
        <v>44711</v>
      </c>
      <c r="J214" t="s">
        <v>6194</v>
      </c>
    </row>
    <row r="215" spans="2:10" x14ac:dyDescent="0.2">
      <c r="B215" t="s">
        <v>1350</v>
      </c>
      <c r="C215" t="s">
        <v>1351</v>
      </c>
      <c r="D215" s="36" t="s">
        <v>1352</v>
      </c>
      <c r="E215" t="s">
        <v>6339</v>
      </c>
      <c r="F215" s="38" t="s">
        <v>959</v>
      </c>
      <c r="G215" t="s">
        <v>6401</v>
      </c>
      <c r="H215" t="s">
        <v>3</v>
      </c>
      <c r="I215" s="36">
        <v>44711</v>
      </c>
      <c r="J215" t="s">
        <v>6194</v>
      </c>
    </row>
    <row r="216" spans="2:10" x14ac:dyDescent="0.2">
      <c r="B216" t="s">
        <v>1350</v>
      </c>
      <c r="C216" t="s">
        <v>1351</v>
      </c>
      <c r="D216" s="36" t="s">
        <v>1352</v>
      </c>
      <c r="E216" t="s">
        <v>959</v>
      </c>
      <c r="F216" s="38" t="s">
        <v>590</v>
      </c>
      <c r="G216" t="s">
        <v>6402</v>
      </c>
      <c r="H216" t="s">
        <v>3</v>
      </c>
      <c r="I216" s="36">
        <v>44711</v>
      </c>
      <c r="J216" t="s">
        <v>6194</v>
      </c>
    </row>
    <row r="217" spans="2:10" x14ac:dyDescent="0.2">
      <c r="B217" t="s">
        <v>1350</v>
      </c>
      <c r="C217" t="s">
        <v>1351</v>
      </c>
      <c r="D217" s="36" t="s">
        <v>1352</v>
      </c>
      <c r="E217" t="s">
        <v>6339</v>
      </c>
      <c r="F217" s="38" t="s">
        <v>986</v>
      </c>
      <c r="G217" t="s">
        <v>6403</v>
      </c>
      <c r="H217" t="s">
        <v>3</v>
      </c>
      <c r="I217" s="36">
        <v>44711</v>
      </c>
      <c r="J217" t="s">
        <v>6194</v>
      </c>
    </row>
    <row r="218" spans="2:10" x14ac:dyDescent="0.2">
      <c r="B218" t="s">
        <v>1350</v>
      </c>
      <c r="C218" t="s">
        <v>1351</v>
      </c>
      <c r="D218" s="36" t="s">
        <v>1352</v>
      </c>
      <c r="E218" t="s">
        <v>6339</v>
      </c>
      <c r="F218" s="38" t="s">
        <v>986</v>
      </c>
      <c r="G218" t="s">
        <v>6404</v>
      </c>
      <c r="H218" t="s">
        <v>3</v>
      </c>
      <c r="I218" s="36">
        <v>44711</v>
      </c>
      <c r="J218" t="s">
        <v>6194</v>
      </c>
    </row>
    <row r="219" spans="2:10" x14ac:dyDescent="0.2">
      <c r="B219" t="s">
        <v>1350</v>
      </c>
      <c r="C219" t="s">
        <v>1351</v>
      </c>
      <c r="D219" s="36" t="s">
        <v>1352</v>
      </c>
      <c r="E219" t="s">
        <v>401</v>
      </c>
      <c r="F219" s="38" t="s">
        <v>402</v>
      </c>
      <c r="G219" t="s">
        <v>6405</v>
      </c>
      <c r="H219" t="s">
        <v>3</v>
      </c>
      <c r="I219" s="36">
        <v>44711</v>
      </c>
      <c r="J219" t="s">
        <v>6194</v>
      </c>
    </row>
    <row r="220" spans="2:10" x14ac:dyDescent="0.2">
      <c r="B220" t="s">
        <v>1350</v>
      </c>
      <c r="C220" t="s">
        <v>1351</v>
      </c>
      <c r="D220" s="36" t="s">
        <v>1352</v>
      </c>
      <c r="E220" t="s">
        <v>274</v>
      </c>
      <c r="F220" s="38" t="s">
        <v>296</v>
      </c>
      <c r="G220" t="s">
        <v>6193</v>
      </c>
      <c r="H220" t="s">
        <v>3</v>
      </c>
      <c r="I220" s="36">
        <v>44711</v>
      </c>
      <c r="J220" t="s">
        <v>6194</v>
      </c>
    </row>
    <row r="221" spans="2:10" x14ac:dyDescent="0.2">
      <c r="B221" t="s">
        <v>1350</v>
      </c>
      <c r="C221" t="s">
        <v>1351</v>
      </c>
      <c r="D221" s="36" t="s">
        <v>1352</v>
      </c>
      <c r="E221" t="s">
        <v>296</v>
      </c>
      <c r="F221" s="38" t="s">
        <v>146</v>
      </c>
      <c r="G221" t="s">
        <v>6406</v>
      </c>
      <c r="H221" t="s">
        <v>3</v>
      </c>
      <c r="I221" s="36">
        <v>44711</v>
      </c>
      <c r="J221" t="s">
        <v>6194</v>
      </c>
    </row>
    <row r="222" spans="2:10" x14ac:dyDescent="0.2">
      <c r="B222" t="s">
        <v>1350</v>
      </c>
      <c r="C222" t="s">
        <v>1351</v>
      </c>
      <c r="D222" s="36" t="s">
        <v>1352</v>
      </c>
      <c r="E222" t="s">
        <v>6156</v>
      </c>
      <c r="F222" s="38" t="s">
        <v>744</v>
      </c>
      <c r="G222" t="s">
        <v>6407</v>
      </c>
      <c r="H222" t="s">
        <v>3</v>
      </c>
      <c r="I222" s="36">
        <v>44711</v>
      </c>
      <c r="J222" t="s">
        <v>6194</v>
      </c>
    </row>
    <row r="223" spans="2:10" x14ac:dyDescent="0.2">
      <c r="B223" t="s">
        <v>1350</v>
      </c>
      <c r="C223" t="s">
        <v>1351</v>
      </c>
      <c r="D223" s="36" t="s">
        <v>1352</v>
      </c>
      <c r="E223" t="s">
        <v>6408</v>
      </c>
      <c r="F223" s="38" t="s">
        <v>82</v>
      </c>
      <c r="G223" t="s">
        <v>6358</v>
      </c>
      <c r="H223" t="s">
        <v>3</v>
      </c>
      <c r="I223" s="36">
        <v>44711</v>
      </c>
      <c r="J223" t="s">
        <v>6194</v>
      </c>
    </row>
    <row r="224" spans="2:10" x14ac:dyDescent="0.2">
      <c r="B224" t="s">
        <v>1350</v>
      </c>
      <c r="C224" t="s">
        <v>1351</v>
      </c>
      <c r="D224" s="36" t="s">
        <v>1352</v>
      </c>
      <c r="E224" t="s">
        <v>296</v>
      </c>
      <c r="F224" s="38" t="s">
        <v>146</v>
      </c>
      <c r="G224" t="s">
        <v>6409</v>
      </c>
      <c r="H224" t="s">
        <v>3</v>
      </c>
      <c r="I224" s="36">
        <v>44711</v>
      </c>
      <c r="J224" t="s">
        <v>6194</v>
      </c>
    </row>
    <row r="225" spans="2:10" x14ac:dyDescent="0.2">
      <c r="B225" t="s">
        <v>1350</v>
      </c>
      <c r="C225" t="s">
        <v>1351</v>
      </c>
      <c r="D225" s="36" t="s">
        <v>1352</v>
      </c>
      <c r="E225" t="s">
        <v>6410</v>
      </c>
      <c r="F225" s="38" t="s">
        <v>296</v>
      </c>
      <c r="G225" t="s">
        <v>6411</v>
      </c>
      <c r="H225" t="s">
        <v>3</v>
      </c>
      <c r="I225" s="36">
        <v>44711</v>
      </c>
      <c r="J225" t="s">
        <v>6194</v>
      </c>
    </row>
    <row r="226" spans="2:10" x14ac:dyDescent="0.2">
      <c r="B226" t="s">
        <v>1350</v>
      </c>
      <c r="C226" t="s">
        <v>1351</v>
      </c>
      <c r="D226" s="36" t="s">
        <v>1352</v>
      </c>
      <c r="E226" t="s">
        <v>3917</v>
      </c>
      <c r="F226" s="38" t="s">
        <v>425</v>
      </c>
      <c r="G226" t="s">
        <v>6412</v>
      </c>
      <c r="H226" t="s">
        <v>3</v>
      </c>
      <c r="I226" s="36">
        <v>44711</v>
      </c>
      <c r="J226" t="s">
        <v>6194</v>
      </c>
    </row>
    <row r="227" spans="2:10" x14ac:dyDescent="0.2">
      <c r="B227" t="s">
        <v>1350</v>
      </c>
      <c r="C227" t="s">
        <v>1351</v>
      </c>
      <c r="D227" s="36" t="s">
        <v>1352</v>
      </c>
      <c r="E227" t="s">
        <v>986</v>
      </c>
      <c r="F227" s="38" t="s">
        <v>6413</v>
      </c>
      <c r="G227" t="s">
        <v>6414</v>
      </c>
      <c r="H227" t="s">
        <v>3</v>
      </c>
      <c r="I227" s="36">
        <v>44711</v>
      </c>
      <c r="J227" t="s">
        <v>6194</v>
      </c>
    </row>
    <row r="228" spans="2:10" x14ac:dyDescent="0.2">
      <c r="B228" t="s">
        <v>1350</v>
      </c>
      <c r="C228" t="s">
        <v>1351</v>
      </c>
      <c r="D228" s="36" t="s">
        <v>1352</v>
      </c>
      <c r="E228" t="s">
        <v>296</v>
      </c>
      <c r="F228" s="38" t="s">
        <v>6415</v>
      </c>
      <c r="G228" t="s">
        <v>6416</v>
      </c>
      <c r="H228" t="s">
        <v>3</v>
      </c>
      <c r="I228" s="36">
        <v>44711</v>
      </c>
      <c r="J228" t="s">
        <v>6194</v>
      </c>
    </row>
    <row r="229" spans="2:10" x14ac:dyDescent="0.2">
      <c r="B229" t="s">
        <v>1350</v>
      </c>
      <c r="C229" t="s">
        <v>1351</v>
      </c>
      <c r="D229" s="36" t="s">
        <v>1352</v>
      </c>
      <c r="E229" t="s">
        <v>401</v>
      </c>
      <c r="F229" s="38" t="s">
        <v>6417</v>
      </c>
      <c r="G229" t="s">
        <v>6418</v>
      </c>
      <c r="H229" t="s">
        <v>3</v>
      </c>
      <c r="I229" s="36">
        <v>44711</v>
      </c>
      <c r="J229" t="s">
        <v>6194</v>
      </c>
    </row>
    <row r="230" spans="2:10" x14ac:dyDescent="0.2">
      <c r="B230" t="s">
        <v>1350</v>
      </c>
      <c r="C230" t="s">
        <v>1351</v>
      </c>
      <c r="D230" s="36" t="s">
        <v>1352</v>
      </c>
      <c r="E230" t="s">
        <v>296</v>
      </c>
      <c r="F230" s="38" t="s">
        <v>146</v>
      </c>
      <c r="G230" t="s">
        <v>6419</v>
      </c>
      <c r="H230" t="s">
        <v>3</v>
      </c>
      <c r="I230" s="36">
        <v>44711</v>
      </c>
      <c r="J230" t="s">
        <v>6194</v>
      </c>
    </row>
    <row r="231" spans="2:10" x14ac:dyDescent="0.2">
      <c r="B231" t="s">
        <v>1350</v>
      </c>
      <c r="C231" t="s">
        <v>1351</v>
      </c>
      <c r="D231" s="36" t="s">
        <v>1352</v>
      </c>
      <c r="E231" t="s">
        <v>296</v>
      </c>
      <c r="F231" s="38" t="s">
        <v>146</v>
      </c>
      <c r="G231" t="s">
        <v>1081</v>
      </c>
      <c r="H231" t="s">
        <v>3</v>
      </c>
      <c r="I231" s="36">
        <v>44711</v>
      </c>
      <c r="J231" t="s">
        <v>6194</v>
      </c>
    </row>
    <row r="232" spans="2:10" x14ac:dyDescent="0.2">
      <c r="B232" t="s">
        <v>1350</v>
      </c>
      <c r="C232" t="s">
        <v>1351</v>
      </c>
      <c r="D232" s="36" t="s">
        <v>1352</v>
      </c>
      <c r="E232" t="s">
        <v>256</v>
      </c>
      <c r="F232" s="38" t="s">
        <v>296</v>
      </c>
      <c r="G232" t="s">
        <v>6341</v>
      </c>
      <c r="H232" t="s">
        <v>3</v>
      </c>
      <c r="I232" s="36">
        <v>44711</v>
      </c>
      <c r="J232" t="s">
        <v>6194</v>
      </c>
    </row>
    <row r="233" spans="2:10" x14ac:dyDescent="0.2">
      <c r="B233" t="s">
        <v>1350</v>
      </c>
      <c r="C233" t="s">
        <v>1351</v>
      </c>
      <c r="D233" s="36" t="s">
        <v>1352</v>
      </c>
      <c r="E233" t="s">
        <v>6337</v>
      </c>
      <c r="F233" s="38" t="s">
        <v>1000</v>
      </c>
      <c r="G233" t="s">
        <v>6420</v>
      </c>
      <c r="H233" t="s">
        <v>3</v>
      </c>
      <c r="I233" s="36">
        <v>44711</v>
      </c>
      <c r="J233" t="s">
        <v>6194</v>
      </c>
    </row>
    <row r="234" spans="2:10" x14ac:dyDescent="0.2">
      <c r="B234" t="s">
        <v>1350</v>
      </c>
      <c r="C234" t="s">
        <v>1351</v>
      </c>
      <c r="D234" s="36" t="s">
        <v>1352</v>
      </c>
      <c r="E234" t="s">
        <v>6339</v>
      </c>
      <c r="F234" s="38" t="s">
        <v>6421</v>
      </c>
      <c r="G234" t="s">
        <v>6422</v>
      </c>
      <c r="H234" t="s">
        <v>3</v>
      </c>
      <c r="I234" s="36">
        <v>44711</v>
      </c>
      <c r="J234" t="s">
        <v>6197</v>
      </c>
    </row>
    <row r="235" spans="2:10" x14ac:dyDescent="0.2">
      <c r="B235" t="s">
        <v>1350</v>
      </c>
      <c r="C235" t="s">
        <v>1351</v>
      </c>
      <c r="D235" s="36" t="s">
        <v>1352</v>
      </c>
      <c r="E235" t="s">
        <v>6423</v>
      </c>
      <c r="F235" s="38" t="s">
        <v>2252</v>
      </c>
      <c r="G235" t="s">
        <v>6424</v>
      </c>
      <c r="H235" t="s">
        <v>3</v>
      </c>
      <c r="I235" s="36">
        <v>44711</v>
      </c>
      <c r="J235" t="s">
        <v>6197</v>
      </c>
    </row>
    <row r="236" spans="2:10" x14ac:dyDescent="0.2">
      <c r="B236" t="s">
        <v>1350</v>
      </c>
      <c r="C236" t="s">
        <v>1351</v>
      </c>
      <c r="D236" s="36" t="s">
        <v>1352</v>
      </c>
      <c r="E236" t="s">
        <v>6195</v>
      </c>
      <c r="F236" s="38" t="s">
        <v>296</v>
      </c>
      <c r="G236" t="s">
        <v>6196</v>
      </c>
      <c r="H236" t="s">
        <v>3</v>
      </c>
      <c r="I236" s="36">
        <v>44711</v>
      </c>
      <c r="J236" t="s">
        <v>6197</v>
      </c>
    </row>
    <row r="237" spans="2:10" x14ac:dyDescent="0.2">
      <c r="B237" t="s">
        <v>1350</v>
      </c>
      <c r="C237" t="s">
        <v>1351</v>
      </c>
      <c r="D237" s="36" t="s">
        <v>1352</v>
      </c>
      <c r="E237" t="s">
        <v>296</v>
      </c>
      <c r="F237" s="38" t="s">
        <v>146</v>
      </c>
      <c r="G237" t="s">
        <v>6425</v>
      </c>
      <c r="H237" t="s">
        <v>3</v>
      </c>
      <c r="I237" s="36">
        <v>44711</v>
      </c>
      <c r="J237" t="s">
        <v>6197</v>
      </c>
    </row>
    <row r="238" spans="2:10" x14ac:dyDescent="0.2">
      <c r="B238" t="s">
        <v>1350</v>
      </c>
      <c r="C238" t="s">
        <v>1351</v>
      </c>
      <c r="D238" s="36" t="s">
        <v>1352</v>
      </c>
      <c r="E238" t="s">
        <v>6195</v>
      </c>
      <c r="F238" s="38" t="s">
        <v>296</v>
      </c>
      <c r="G238" t="s">
        <v>6198</v>
      </c>
      <c r="H238" t="s">
        <v>3</v>
      </c>
      <c r="I238" s="36">
        <v>44711</v>
      </c>
      <c r="J238" t="s">
        <v>6197</v>
      </c>
    </row>
    <row r="239" spans="2:10" x14ac:dyDescent="0.2">
      <c r="B239" t="s">
        <v>1350</v>
      </c>
      <c r="C239" t="s">
        <v>1351</v>
      </c>
      <c r="D239" s="36" t="s">
        <v>1352</v>
      </c>
      <c r="E239" t="s">
        <v>296</v>
      </c>
      <c r="F239" s="38" t="s">
        <v>146</v>
      </c>
      <c r="G239" t="s">
        <v>6426</v>
      </c>
      <c r="H239" t="s">
        <v>3</v>
      </c>
      <c r="I239" s="36">
        <v>44711</v>
      </c>
      <c r="J239" t="s">
        <v>6197</v>
      </c>
    </row>
    <row r="240" spans="2:10" x14ac:dyDescent="0.2">
      <c r="B240" t="s">
        <v>1350</v>
      </c>
      <c r="C240" t="s">
        <v>1351</v>
      </c>
      <c r="D240" s="36" t="s">
        <v>1352</v>
      </c>
      <c r="E240" t="s">
        <v>6324</v>
      </c>
      <c r="F240" s="38" t="s">
        <v>6085</v>
      </c>
      <c r="G240" t="s">
        <v>6427</v>
      </c>
      <c r="H240" t="s">
        <v>3</v>
      </c>
      <c r="I240" s="36">
        <v>44711</v>
      </c>
      <c r="J240" t="s">
        <v>6197</v>
      </c>
    </row>
    <row r="241" spans="2:12" x14ac:dyDescent="0.2">
      <c r="B241" t="s">
        <v>6428</v>
      </c>
      <c r="D241" s="36"/>
      <c r="H241" t="s">
        <v>6429</v>
      </c>
      <c r="I241" s="36">
        <v>44713</v>
      </c>
      <c r="J241" t="s">
        <v>6430</v>
      </c>
    </row>
    <row r="242" spans="2:12" x14ac:dyDescent="0.2">
      <c r="B242" t="s">
        <v>1055</v>
      </c>
      <c r="C242" t="s">
        <v>6127</v>
      </c>
      <c r="D242" s="36" t="s">
        <v>6128</v>
      </c>
      <c r="E242" t="s">
        <v>1408</v>
      </c>
      <c r="F242" s="38" t="s">
        <v>107</v>
      </c>
      <c r="G242" t="s">
        <v>6126</v>
      </c>
      <c r="H242" t="s">
        <v>12</v>
      </c>
      <c r="I242" s="36">
        <v>44697</v>
      </c>
      <c r="J242" t="s">
        <v>6129</v>
      </c>
      <c r="K242" t="s">
        <v>6130</v>
      </c>
      <c r="L242" t="s">
        <v>6131</v>
      </c>
    </row>
    <row r="243" spans="2:12" x14ac:dyDescent="0.2">
      <c r="B243" t="s">
        <v>1055</v>
      </c>
      <c r="C243" t="s">
        <v>6127</v>
      </c>
      <c r="D243" s="36" t="s">
        <v>6132</v>
      </c>
      <c r="E243" t="s">
        <v>1408</v>
      </c>
      <c r="F243" s="38" t="s">
        <v>107</v>
      </c>
      <c r="G243" t="s">
        <v>6126</v>
      </c>
      <c r="H243" t="s">
        <v>12</v>
      </c>
      <c r="I243" s="36">
        <v>44697</v>
      </c>
      <c r="J243" t="s">
        <v>6129</v>
      </c>
      <c r="K243" t="s">
        <v>6130</v>
      </c>
      <c r="L243" t="s">
        <v>6131</v>
      </c>
    </row>
    <row r="244" spans="2:12" x14ac:dyDescent="0.2">
      <c r="B244" t="s">
        <v>1055</v>
      </c>
      <c r="C244" t="s">
        <v>6127</v>
      </c>
      <c r="D244" s="36" t="s">
        <v>6134</v>
      </c>
      <c r="E244" t="s">
        <v>1408</v>
      </c>
      <c r="F244" s="38" t="s">
        <v>107</v>
      </c>
      <c r="G244" t="s">
        <v>6126</v>
      </c>
      <c r="H244" t="s">
        <v>12</v>
      </c>
      <c r="I244" s="36">
        <v>44697</v>
      </c>
      <c r="J244" t="s">
        <v>6129</v>
      </c>
      <c r="K244" t="s">
        <v>6130</v>
      </c>
      <c r="L244" t="s">
        <v>6131</v>
      </c>
    </row>
    <row r="245" spans="2:12" x14ac:dyDescent="0.2">
      <c r="B245" t="s">
        <v>1055</v>
      </c>
      <c r="C245" t="s">
        <v>179</v>
      </c>
      <c r="D245" s="36" t="s">
        <v>6431</v>
      </c>
      <c r="E245" t="s">
        <v>179</v>
      </c>
      <c r="F245" s="38" t="s">
        <v>1752</v>
      </c>
      <c r="G245" t="s">
        <v>6432</v>
      </c>
      <c r="H245" t="s">
        <v>21</v>
      </c>
      <c r="I245" s="36">
        <v>44735</v>
      </c>
      <c r="J245" t="s">
        <v>6433</v>
      </c>
      <c r="K245">
        <v>268</v>
      </c>
      <c r="L245">
        <v>1</v>
      </c>
    </row>
    <row r="246" spans="2:12" x14ac:dyDescent="0.2">
      <c r="B246" t="s">
        <v>6434</v>
      </c>
      <c r="C246" t="s">
        <v>100</v>
      </c>
      <c r="D246" s="36" t="s">
        <v>6435</v>
      </c>
      <c r="E246" t="s">
        <v>100</v>
      </c>
      <c r="F246" s="38" t="s">
        <v>590</v>
      </c>
      <c r="G246" t="s">
        <v>6165</v>
      </c>
      <c r="H246" t="s">
        <v>12</v>
      </c>
      <c r="I246" s="36">
        <v>44699</v>
      </c>
      <c r="J246" t="s">
        <v>6166</v>
      </c>
      <c r="K246">
        <v>220</v>
      </c>
      <c r="L246">
        <v>1</v>
      </c>
    </row>
    <row r="247" spans="2:12" x14ac:dyDescent="0.2">
      <c r="B247" t="s">
        <v>6122</v>
      </c>
      <c r="D247" s="36"/>
      <c r="E247" t="s">
        <v>6120</v>
      </c>
      <c r="F247" s="38" t="s">
        <v>854</v>
      </c>
      <c r="G247" t="s">
        <v>6121</v>
      </c>
      <c r="H247" t="s">
        <v>12</v>
      </c>
      <c r="I247" s="36">
        <v>44693</v>
      </c>
      <c r="J247" t="s">
        <v>6123</v>
      </c>
      <c r="K247" t="s">
        <v>6124</v>
      </c>
      <c r="L247" t="s">
        <v>6125</v>
      </c>
    </row>
    <row r="248" spans="2:12" x14ac:dyDescent="0.2">
      <c r="B248" t="s">
        <v>6122</v>
      </c>
      <c r="D248" s="36"/>
      <c r="E248" t="s">
        <v>6436</v>
      </c>
      <c r="F248" s="38" t="s">
        <v>6350</v>
      </c>
      <c r="G248" t="s">
        <v>6437</v>
      </c>
      <c r="H248" t="s">
        <v>12</v>
      </c>
      <c r="I248" s="36">
        <v>44693</v>
      </c>
      <c r="J248" t="s">
        <v>6123</v>
      </c>
      <c r="K248" t="s">
        <v>6124</v>
      </c>
      <c r="L248" t="s">
        <v>6125</v>
      </c>
    </row>
    <row r="249" spans="2:12" x14ac:dyDescent="0.2">
      <c r="B249" s="30" t="s">
        <v>6438</v>
      </c>
      <c r="C249" s="30" t="s">
        <v>6439</v>
      </c>
      <c r="D249" s="37" t="s">
        <v>6440</v>
      </c>
      <c r="E249" s="30" t="s">
        <v>6107</v>
      </c>
      <c r="F249" s="8" t="s">
        <v>2979</v>
      </c>
      <c r="G249" s="30" t="s">
        <v>6104</v>
      </c>
      <c r="H249" t="s">
        <v>3</v>
      </c>
      <c r="I249" s="36">
        <v>44715</v>
      </c>
      <c r="J249" t="s">
        <v>6105</v>
      </c>
    </row>
    <row r="250" spans="2:12" x14ac:dyDescent="0.2">
      <c r="B250" s="30" t="s">
        <v>6438</v>
      </c>
      <c r="C250" s="30" t="s">
        <v>742</v>
      </c>
      <c r="D250" s="37" t="s">
        <v>6441</v>
      </c>
      <c r="E250" s="30" t="s">
        <v>994</v>
      </c>
      <c r="F250" s="8" t="s">
        <v>2979</v>
      </c>
      <c r="G250" s="30" t="s">
        <v>6065</v>
      </c>
      <c r="H250" t="s">
        <v>3</v>
      </c>
      <c r="I250" s="36">
        <v>44729</v>
      </c>
      <c r="J250" t="s">
        <v>6066</v>
      </c>
    </row>
    <row r="251" spans="2:12" x14ac:dyDescent="0.2">
      <c r="B251" s="30" t="s">
        <v>6236</v>
      </c>
      <c r="C251" s="30" t="s">
        <v>172</v>
      </c>
      <c r="D251" s="37" t="s">
        <v>6237</v>
      </c>
      <c r="E251" s="30" t="s">
        <v>6234</v>
      </c>
      <c r="F251" s="8" t="s">
        <v>386</v>
      </c>
      <c r="G251" s="30" t="s">
        <v>6235</v>
      </c>
      <c r="H251" t="s">
        <v>12</v>
      </c>
      <c r="I251" s="36">
        <v>44706</v>
      </c>
      <c r="J251" t="s">
        <v>6238</v>
      </c>
      <c r="K251">
        <v>332</v>
      </c>
      <c r="L251">
        <v>1</v>
      </c>
    </row>
    <row r="252" spans="2:12" x14ac:dyDescent="0.2">
      <c r="B252" s="30" t="s">
        <v>690</v>
      </c>
      <c r="C252" s="30" t="s">
        <v>6442</v>
      </c>
      <c r="D252" s="37" t="s">
        <v>4822</v>
      </c>
      <c r="E252" s="30" t="s">
        <v>6443</v>
      </c>
      <c r="F252" s="8" t="s">
        <v>2252</v>
      </c>
      <c r="G252" s="30" t="s">
        <v>6444</v>
      </c>
      <c r="H252" t="s">
        <v>3</v>
      </c>
      <c r="I252" s="36">
        <v>44718</v>
      </c>
      <c r="J252" t="s">
        <v>6445</v>
      </c>
    </row>
    <row r="253" spans="2:12" x14ac:dyDescent="0.2">
      <c r="B253" s="30" t="s">
        <v>701</v>
      </c>
      <c r="C253" s="30" t="s">
        <v>6327</v>
      </c>
      <c r="D253" s="37" t="s">
        <v>6328</v>
      </c>
      <c r="E253" s="30" t="s">
        <v>1350</v>
      </c>
      <c r="F253" s="8" t="s">
        <v>1351</v>
      </c>
      <c r="G253" s="30" t="s">
        <v>1352</v>
      </c>
      <c r="H253" t="s">
        <v>3</v>
      </c>
      <c r="I253" s="36">
        <v>44698</v>
      </c>
      <c r="J253" t="s">
        <v>6256</v>
      </c>
    </row>
    <row r="254" spans="2:12" x14ac:dyDescent="0.2">
      <c r="B254" s="30" t="s">
        <v>701</v>
      </c>
      <c r="C254" s="30" t="s">
        <v>6327</v>
      </c>
      <c r="D254" s="37" t="s">
        <v>6328</v>
      </c>
      <c r="E254" s="30" t="s">
        <v>6162</v>
      </c>
      <c r="F254" s="8" t="s">
        <v>314</v>
      </c>
      <c r="G254" s="30" t="s">
        <v>1354</v>
      </c>
      <c r="H254" t="s">
        <v>3</v>
      </c>
      <c r="I254" s="36">
        <v>44698</v>
      </c>
      <c r="J254" t="s">
        <v>6256</v>
      </c>
    </row>
    <row r="255" spans="2:12" x14ac:dyDescent="0.2">
      <c r="B255" s="30" t="s">
        <v>6337</v>
      </c>
      <c r="C255" s="30" t="s">
        <v>467</v>
      </c>
      <c r="D255" s="37" t="s">
        <v>6338</v>
      </c>
      <c r="E255" s="30" t="s">
        <v>1350</v>
      </c>
      <c r="F255" s="8" t="s">
        <v>1351</v>
      </c>
      <c r="G255" s="30" t="s">
        <v>1352</v>
      </c>
      <c r="H255" t="s">
        <v>3</v>
      </c>
      <c r="I255" s="36">
        <v>44698</v>
      </c>
      <c r="J255" t="s">
        <v>6256</v>
      </c>
    </row>
    <row r="256" spans="2:12" x14ac:dyDescent="0.2">
      <c r="B256" s="30" t="s">
        <v>6337</v>
      </c>
      <c r="C256" s="30" t="s">
        <v>467</v>
      </c>
      <c r="D256" s="37" t="s">
        <v>6338</v>
      </c>
      <c r="E256" s="30" t="s">
        <v>6162</v>
      </c>
      <c r="F256" s="8" t="s">
        <v>314</v>
      </c>
      <c r="G256" s="30" t="s">
        <v>1354</v>
      </c>
      <c r="H256" t="s">
        <v>3</v>
      </c>
      <c r="I256" s="36">
        <v>44698</v>
      </c>
      <c r="J256" t="s">
        <v>6256</v>
      </c>
    </row>
    <row r="257" spans="2:12" x14ac:dyDescent="0.2">
      <c r="B257" s="30" t="s">
        <v>6337</v>
      </c>
      <c r="C257" s="30" t="s">
        <v>1000</v>
      </c>
      <c r="D257" s="37" t="s">
        <v>6420</v>
      </c>
      <c r="E257" s="30" t="s">
        <v>6162</v>
      </c>
      <c r="F257" s="8" t="s">
        <v>314</v>
      </c>
      <c r="G257" s="30" t="s">
        <v>1354</v>
      </c>
      <c r="H257" t="s">
        <v>3</v>
      </c>
      <c r="I257" s="36">
        <v>44711</v>
      </c>
      <c r="J257" t="s">
        <v>6194</v>
      </c>
    </row>
    <row r="258" spans="2:12" x14ac:dyDescent="0.2">
      <c r="B258" s="30" t="s">
        <v>6337</v>
      </c>
      <c r="C258" s="30" t="s">
        <v>1000</v>
      </c>
      <c r="D258" s="37" t="s">
        <v>6420</v>
      </c>
      <c r="E258" s="30" t="s">
        <v>1350</v>
      </c>
      <c r="F258" s="8" t="s">
        <v>1351</v>
      </c>
      <c r="G258" s="30" t="s">
        <v>1352</v>
      </c>
      <c r="H258" t="s">
        <v>3</v>
      </c>
      <c r="I258" s="36">
        <v>44711</v>
      </c>
      <c r="J258" t="s">
        <v>6194</v>
      </c>
    </row>
    <row r="259" spans="2:12" x14ac:dyDescent="0.2">
      <c r="B259" s="30" t="s">
        <v>6337</v>
      </c>
      <c r="C259" s="30" t="s">
        <v>6240</v>
      </c>
      <c r="D259" s="37" t="s">
        <v>6446</v>
      </c>
      <c r="E259" s="30" t="s">
        <v>6107</v>
      </c>
      <c r="F259" s="8" t="s">
        <v>2979</v>
      </c>
      <c r="G259" s="30" t="s">
        <v>6104</v>
      </c>
      <c r="H259" t="s">
        <v>3</v>
      </c>
      <c r="I259" s="36">
        <v>44715</v>
      </c>
      <c r="J259" t="s">
        <v>6105</v>
      </c>
    </row>
    <row r="260" spans="2:12" x14ac:dyDescent="0.2">
      <c r="B260" s="30" t="s">
        <v>454</v>
      </c>
      <c r="C260" s="30" t="s">
        <v>2679</v>
      </c>
      <c r="D260" s="37" t="s">
        <v>6447</v>
      </c>
      <c r="E260" s="30" t="s">
        <v>1350</v>
      </c>
      <c r="F260" s="8" t="s">
        <v>1351</v>
      </c>
      <c r="G260" s="30" t="s">
        <v>1352</v>
      </c>
      <c r="H260" t="s">
        <v>3</v>
      </c>
      <c r="I260" s="36">
        <v>44701</v>
      </c>
      <c r="J260" t="s">
        <v>6161</v>
      </c>
    </row>
    <row r="261" spans="2:12" x14ac:dyDescent="0.2">
      <c r="B261" s="30" t="s">
        <v>454</v>
      </c>
      <c r="C261" s="30" t="s">
        <v>2679</v>
      </c>
      <c r="D261" s="37" t="s">
        <v>6447</v>
      </c>
      <c r="E261" s="30" t="s">
        <v>6162</v>
      </c>
      <c r="F261" s="8" t="s">
        <v>314</v>
      </c>
      <c r="G261" s="30" t="s">
        <v>1354</v>
      </c>
      <c r="H261" t="s">
        <v>3</v>
      </c>
      <c r="I261" s="36">
        <v>44701</v>
      </c>
      <c r="J261" t="s">
        <v>6161</v>
      </c>
    </row>
    <row r="262" spans="2:12" x14ac:dyDescent="0.2">
      <c r="B262" s="30" t="s">
        <v>69</v>
      </c>
      <c r="C262" s="30" t="s">
        <v>2586</v>
      </c>
      <c r="D262" s="37" t="s">
        <v>6448</v>
      </c>
      <c r="E262" s="30" t="s">
        <v>986</v>
      </c>
      <c r="F262" s="8" t="s">
        <v>2586</v>
      </c>
      <c r="G262" s="30" t="s">
        <v>6449</v>
      </c>
      <c r="H262" t="s">
        <v>30</v>
      </c>
      <c r="I262" s="36">
        <v>44718</v>
      </c>
      <c r="J262" t="s">
        <v>6450</v>
      </c>
    </row>
    <row r="263" spans="2:12" x14ac:dyDescent="0.2">
      <c r="B263" s="30" t="s">
        <v>69</v>
      </c>
      <c r="C263" s="30" t="s">
        <v>272</v>
      </c>
      <c r="D263" s="37" t="s">
        <v>6136</v>
      </c>
      <c r="E263" s="30" t="s">
        <v>272</v>
      </c>
      <c r="F263" s="8" t="s">
        <v>2210</v>
      </c>
      <c r="G263" s="30" t="s">
        <v>6135</v>
      </c>
      <c r="H263" t="s">
        <v>20</v>
      </c>
      <c r="I263" s="36">
        <v>44736</v>
      </c>
      <c r="J263" t="s">
        <v>6137</v>
      </c>
      <c r="K263" t="s">
        <v>6138</v>
      </c>
      <c r="L263" t="s">
        <v>6139</v>
      </c>
    </row>
    <row r="264" spans="2:12" x14ac:dyDescent="0.2">
      <c r="B264" s="30" t="s">
        <v>69</v>
      </c>
      <c r="C264" s="30" t="s">
        <v>272</v>
      </c>
      <c r="D264" s="37" t="s">
        <v>6136</v>
      </c>
      <c r="E264" s="30" t="s">
        <v>272</v>
      </c>
      <c r="F264" s="8" t="s">
        <v>2210</v>
      </c>
      <c r="G264" s="30" t="s">
        <v>6135</v>
      </c>
      <c r="H264" t="s">
        <v>20</v>
      </c>
      <c r="I264" s="36">
        <v>44736</v>
      </c>
      <c r="J264" t="s">
        <v>6137</v>
      </c>
      <c r="K264" t="s">
        <v>6138</v>
      </c>
      <c r="L264" t="s">
        <v>6139</v>
      </c>
    </row>
    <row r="265" spans="2:12" x14ac:dyDescent="0.2">
      <c r="B265" s="30" t="s">
        <v>69</v>
      </c>
      <c r="C265" s="30" t="s">
        <v>272</v>
      </c>
      <c r="D265" s="37" t="s">
        <v>6140</v>
      </c>
      <c r="E265" s="30" t="s">
        <v>272</v>
      </c>
      <c r="F265" s="8" t="s">
        <v>2210</v>
      </c>
      <c r="G265" s="30" t="s">
        <v>6135</v>
      </c>
      <c r="H265" t="s">
        <v>20</v>
      </c>
      <c r="I265" s="36">
        <v>44736</v>
      </c>
      <c r="J265" t="s">
        <v>6137</v>
      </c>
      <c r="K265" t="s">
        <v>6138</v>
      </c>
      <c r="L265" t="s">
        <v>6139</v>
      </c>
    </row>
    <row r="266" spans="2:12" x14ac:dyDescent="0.2">
      <c r="B266" s="30" t="s">
        <v>69</v>
      </c>
      <c r="C266" s="30" t="s">
        <v>272</v>
      </c>
      <c r="D266" s="37" t="s">
        <v>6140</v>
      </c>
      <c r="E266" s="30" t="s">
        <v>272</v>
      </c>
      <c r="F266" s="8" t="s">
        <v>2210</v>
      </c>
      <c r="G266" s="30" t="s">
        <v>6135</v>
      </c>
      <c r="H266" t="s">
        <v>20</v>
      </c>
      <c r="I266" s="36">
        <v>44736</v>
      </c>
      <c r="J266" t="s">
        <v>6137</v>
      </c>
      <c r="K266" t="s">
        <v>6138</v>
      </c>
      <c r="L266" t="s">
        <v>6139</v>
      </c>
    </row>
    <row r="267" spans="2:12" x14ac:dyDescent="0.2">
      <c r="B267" s="30" t="s">
        <v>463</v>
      </c>
      <c r="C267" s="30" t="s">
        <v>91</v>
      </c>
      <c r="D267" s="37" t="s">
        <v>6451</v>
      </c>
      <c r="E267" s="30" t="s">
        <v>6107</v>
      </c>
      <c r="F267" s="8" t="s">
        <v>2979</v>
      </c>
      <c r="G267" s="30" t="s">
        <v>6104</v>
      </c>
      <c r="H267" t="s">
        <v>3</v>
      </c>
      <c r="I267" s="36">
        <v>44715</v>
      </c>
      <c r="J267" t="s">
        <v>6105</v>
      </c>
    </row>
    <row r="268" spans="2:12" x14ac:dyDescent="0.2">
      <c r="B268" s="30" t="s">
        <v>6443</v>
      </c>
      <c r="C268" s="30" t="s">
        <v>2252</v>
      </c>
      <c r="D268" s="37" t="s">
        <v>6444</v>
      </c>
      <c r="E268" s="30" t="s">
        <v>690</v>
      </c>
      <c r="F268" s="8" t="s">
        <v>6442</v>
      </c>
      <c r="G268" s="30" t="s">
        <v>4822</v>
      </c>
      <c r="H268" t="s">
        <v>3</v>
      </c>
      <c r="I268" s="36">
        <v>44718</v>
      </c>
      <c r="J268" t="s">
        <v>6445</v>
      </c>
    </row>
    <row r="269" spans="2:12" x14ac:dyDescent="0.2">
      <c r="B269" s="30" t="s">
        <v>6339</v>
      </c>
      <c r="C269" s="30" t="s">
        <v>3803</v>
      </c>
      <c r="D269" s="37" t="s">
        <v>6340</v>
      </c>
      <c r="E269" s="30" t="s">
        <v>1350</v>
      </c>
      <c r="F269" s="8" t="s">
        <v>1351</v>
      </c>
      <c r="G269" s="30" t="s">
        <v>1352</v>
      </c>
      <c r="H269" t="s">
        <v>3</v>
      </c>
      <c r="I269" s="36">
        <v>44698</v>
      </c>
      <c r="J269" t="s">
        <v>6256</v>
      </c>
    </row>
    <row r="270" spans="2:12" x14ac:dyDescent="0.2">
      <c r="B270" s="30" t="s">
        <v>6339</v>
      </c>
      <c r="C270" s="30" t="s">
        <v>3803</v>
      </c>
      <c r="D270" s="37" t="s">
        <v>6340</v>
      </c>
      <c r="E270" s="30" t="s">
        <v>6162</v>
      </c>
      <c r="F270" s="8" t="s">
        <v>314</v>
      </c>
      <c r="G270" s="30" t="s">
        <v>1354</v>
      </c>
      <c r="H270" t="s">
        <v>3</v>
      </c>
      <c r="I270" s="36">
        <v>44698</v>
      </c>
      <c r="J270" t="s">
        <v>6256</v>
      </c>
    </row>
    <row r="271" spans="2:12" x14ac:dyDescent="0.2">
      <c r="B271" s="30" t="s">
        <v>6339</v>
      </c>
      <c r="C271" s="30" t="s">
        <v>3803</v>
      </c>
      <c r="D271" s="37" t="s">
        <v>6342</v>
      </c>
      <c r="E271" s="30" t="s">
        <v>1350</v>
      </c>
      <c r="F271" s="8" t="s">
        <v>1351</v>
      </c>
      <c r="G271" s="30" t="s">
        <v>1352</v>
      </c>
      <c r="H271" t="s">
        <v>3</v>
      </c>
      <c r="I271" s="36">
        <v>44698</v>
      </c>
      <c r="J271" t="s">
        <v>6256</v>
      </c>
    </row>
    <row r="272" spans="2:12" x14ac:dyDescent="0.2">
      <c r="B272" s="30" t="s">
        <v>6339</v>
      </c>
      <c r="C272" s="30" t="s">
        <v>3803</v>
      </c>
      <c r="D272" s="37" t="s">
        <v>6342</v>
      </c>
      <c r="E272" s="30" t="s">
        <v>6162</v>
      </c>
      <c r="F272" s="8" t="s">
        <v>314</v>
      </c>
      <c r="G272" s="30" t="s">
        <v>1354</v>
      </c>
      <c r="H272" t="s">
        <v>3</v>
      </c>
      <c r="I272" s="36">
        <v>44698</v>
      </c>
      <c r="J272" t="s">
        <v>6256</v>
      </c>
    </row>
    <row r="273" spans="2:10" x14ac:dyDescent="0.2">
      <c r="B273" s="30" t="s">
        <v>6339</v>
      </c>
      <c r="C273" s="30" t="s">
        <v>959</v>
      </c>
      <c r="D273" s="37" t="s">
        <v>6401</v>
      </c>
      <c r="E273" s="30" t="s">
        <v>6162</v>
      </c>
      <c r="F273" s="8" t="s">
        <v>314</v>
      </c>
      <c r="G273" s="30" t="s">
        <v>1354</v>
      </c>
      <c r="H273" t="s">
        <v>3</v>
      </c>
      <c r="I273" s="36">
        <v>44711</v>
      </c>
      <c r="J273" t="s">
        <v>6194</v>
      </c>
    </row>
    <row r="274" spans="2:10" x14ac:dyDescent="0.2">
      <c r="B274" s="30" t="s">
        <v>6339</v>
      </c>
      <c r="C274" s="30" t="s">
        <v>959</v>
      </c>
      <c r="D274" s="37" t="s">
        <v>6401</v>
      </c>
      <c r="E274" s="30" t="s">
        <v>1350</v>
      </c>
      <c r="F274" s="8" t="s">
        <v>1351</v>
      </c>
      <c r="G274" s="30" t="s">
        <v>1352</v>
      </c>
      <c r="H274" t="s">
        <v>3</v>
      </c>
      <c r="I274" s="36">
        <v>44711</v>
      </c>
      <c r="J274" t="s">
        <v>6194</v>
      </c>
    </row>
    <row r="275" spans="2:10" x14ac:dyDescent="0.2">
      <c r="B275" s="30" t="s">
        <v>6339</v>
      </c>
      <c r="C275" s="30" t="s">
        <v>986</v>
      </c>
      <c r="D275" s="37" t="s">
        <v>6403</v>
      </c>
      <c r="E275" s="30" t="s">
        <v>6162</v>
      </c>
      <c r="F275" s="8" t="s">
        <v>314</v>
      </c>
      <c r="G275" s="30" t="s">
        <v>1354</v>
      </c>
      <c r="H275" t="s">
        <v>3</v>
      </c>
      <c r="I275" s="36">
        <v>44711</v>
      </c>
      <c r="J275" t="s">
        <v>6194</v>
      </c>
    </row>
    <row r="276" spans="2:10" x14ac:dyDescent="0.2">
      <c r="B276" s="30" t="s">
        <v>6339</v>
      </c>
      <c r="C276" s="30" t="s">
        <v>986</v>
      </c>
      <c r="D276" s="37" t="s">
        <v>6403</v>
      </c>
      <c r="E276" s="30" t="s">
        <v>1350</v>
      </c>
      <c r="F276" s="8" t="s">
        <v>1351</v>
      </c>
      <c r="G276" s="30" t="s">
        <v>1352</v>
      </c>
      <c r="H276" t="s">
        <v>3</v>
      </c>
      <c r="I276" s="36">
        <v>44711</v>
      </c>
      <c r="J276" t="s">
        <v>6194</v>
      </c>
    </row>
    <row r="277" spans="2:10" x14ac:dyDescent="0.2">
      <c r="B277" s="30" t="s">
        <v>6339</v>
      </c>
      <c r="C277" s="30" t="s">
        <v>986</v>
      </c>
      <c r="D277" s="37" t="s">
        <v>6404</v>
      </c>
      <c r="E277" s="30" t="s">
        <v>6162</v>
      </c>
      <c r="F277" s="8" t="s">
        <v>314</v>
      </c>
      <c r="G277" s="30" t="s">
        <v>1354</v>
      </c>
      <c r="H277" t="s">
        <v>3</v>
      </c>
      <c r="I277" s="36">
        <v>44711</v>
      </c>
      <c r="J277" t="s">
        <v>6194</v>
      </c>
    </row>
    <row r="278" spans="2:10" x14ac:dyDescent="0.2">
      <c r="B278" s="30" t="s">
        <v>6339</v>
      </c>
      <c r="C278" s="30" t="s">
        <v>986</v>
      </c>
      <c r="D278" s="37" t="s">
        <v>6404</v>
      </c>
      <c r="E278" s="30" t="s">
        <v>1350</v>
      </c>
      <c r="F278" s="8" t="s">
        <v>1351</v>
      </c>
      <c r="G278" s="30" t="s">
        <v>1352</v>
      </c>
      <c r="H278" t="s">
        <v>3</v>
      </c>
      <c r="I278" s="36">
        <v>44711</v>
      </c>
      <c r="J278" t="s">
        <v>6194</v>
      </c>
    </row>
    <row r="279" spans="2:10" x14ac:dyDescent="0.2">
      <c r="B279" s="30" t="s">
        <v>6339</v>
      </c>
      <c r="C279" s="30" t="s">
        <v>6421</v>
      </c>
      <c r="D279" s="37" t="s">
        <v>6422</v>
      </c>
      <c r="E279" s="30" t="s">
        <v>1350</v>
      </c>
      <c r="F279" s="8" t="s">
        <v>1351</v>
      </c>
      <c r="G279" s="30" t="s">
        <v>1352</v>
      </c>
      <c r="H279" t="s">
        <v>3</v>
      </c>
      <c r="I279" s="36">
        <v>44711</v>
      </c>
      <c r="J279" t="s">
        <v>6197</v>
      </c>
    </row>
    <row r="280" spans="2:10" x14ac:dyDescent="0.2">
      <c r="B280" s="30" t="s">
        <v>6339</v>
      </c>
      <c r="C280" s="30" t="s">
        <v>6421</v>
      </c>
      <c r="D280" s="37" t="s">
        <v>6422</v>
      </c>
      <c r="E280" s="30" t="s">
        <v>6162</v>
      </c>
      <c r="F280" s="8" t="s">
        <v>314</v>
      </c>
      <c r="G280" s="30" t="s">
        <v>1354</v>
      </c>
      <c r="H280" t="s">
        <v>3</v>
      </c>
      <c r="I280" s="36">
        <v>44711</v>
      </c>
      <c r="J280" t="s">
        <v>6197</v>
      </c>
    </row>
    <row r="281" spans="2:10" x14ac:dyDescent="0.2">
      <c r="B281" s="30" t="s">
        <v>6452</v>
      </c>
      <c r="C281" s="30" t="s">
        <v>590</v>
      </c>
      <c r="D281" s="37" t="s">
        <v>6453</v>
      </c>
      <c r="E281" s="30" t="s">
        <v>6454</v>
      </c>
      <c r="F281" s="8" t="s">
        <v>6455</v>
      </c>
      <c r="G281" s="30" t="s">
        <v>6456</v>
      </c>
      <c r="H281" t="s">
        <v>6457</v>
      </c>
      <c r="I281" s="36">
        <v>44713</v>
      </c>
      <c r="J281" t="s">
        <v>6458</v>
      </c>
    </row>
    <row r="282" spans="2:10" x14ac:dyDescent="0.2">
      <c r="B282" s="30" t="s">
        <v>6452</v>
      </c>
      <c r="C282" s="30" t="s">
        <v>590</v>
      </c>
      <c r="D282" s="37" t="s">
        <v>6453</v>
      </c>
      <c r="E282" s="30" t="s">
        <v>595</v>
      </c>
      <c r="F282" s="8" t="s">
        <v>6459</v>
      </c>
      <c r="G282" s="30" t="s">
        <v>6460</v>
      </c>
      <c r="H282" t="s">
        <v>6457</v>
      </c>
      <c r="I282" s="36">
        <v>44713</v>
      </c>
      <c r="J282" t="s">
        <v>6458</v>
      </c>
    </row>
    <row r="283" spans="2:10" x14ac:dyDescent="0.2">
      <c r="B283" s="30" t="s">
        <v>6452</v>
      </c>
      <c r="C283" s="30" t="s">
        <v>503</v>
      </c>
      <c r="D283" s="37" t="s">
        <v>6461</v>
      </c>
      <c r="E283" s="30" t="s">
        <v>897</v>
      </c>
      <c r="F283" s="8" t="s">
        <v>897</v>
      </c>
      <c r="G283" s="30" t="s">
        <v>6462</v>
      </c>
      <c r="H283" t="s">
        <v>3</v>
      </c>
      <c r="I283" s="36">
        <v>44718</v>
      </c>
      <c r="J283" t="s">
        <v>6463</v>
      </c>
    </row>
    <row r="284" spans="2:10" x14ac:dyDescent="0.2">
      <c r="B284" s="30" t="s">
        <v>425</v>
      </c>
      <c r="C284" s="30" t="s">
        <v>3694</v>
      </c>
      <c r="D284" s="37" t="s">
        <v>6352</v>
      </c>
      <c r="E284" s="30" t="s">
        <v>1350</v>
      </c>
      <c r="F284" s="8" t="s">
        <v>1351</v>
      </c>
      <c r="G284" s="30" t="s">
        <v>1352</v>
      </c>
      <c r="H284" t="s">
        <v>3</v>
      </c>
      <c r="I284" s="36">
        <v>44699</v>
      </c>
      <c r="J284" t="s">
        <v>6158</v>
      </c>
    </row>
    <row r="285" spans="2:10" x14ac:dyDescent="0.2">
      <c r="B285" s="30" t="s">
        <v>425</v>
      </c>
      <c r="C285" s="30" t="s">
        <v>3694</v>
      </c>
      <c r="D285" s="37" t="s">
        <v>6352</v>
      </c>
      <c r="E285" s="30" t="s">
        <v>6162</v>
      </c>
      <c r="F285" s="8" t="s">
        <v>314</v>
      </c>
      <c r="G285" s="30" t="s">
        <v>1354</v>
      </c>
      <c r="H285" t="s">
        <v>3</v>
      </c>
      <c r="I285" s="36">
        <v>44699</v>
      </c>
      <c r="J285" t="s">
        <v>6158</v>
      </c>
    </row>
    <row r="286" spans="2:10" x14ac:dyDescent="0.2">
      <c r="B286" s="28" t="s">
        <v>425</v>
      </c>
      <c r="C286" s="30" t="s">
        <v>247</v>
      </c>
      <c r="D286" s="37" t="s">
        <v>6353</v>
      </c>
      <c r="E286" s="30" t="s">
        <v>1350</v>
      </c>
      <c r="F286" s="8" t="s">
        <v>1351</v>
      </c>
      <c r="G286" s="30" t="s">
        <v>1352</v>
      </c>
      <c r="H286" t="s">
        <v>3</v>
      </c>
      <c r="I286" s="36">
        <v>44699</v>
      </c>
      <c r="J286" t="s">
        <v>6158</v>
      </c>
    </row>
    <row r="287" spans="2:10" x14ac:dyDescent="0.2">
      <c r="B287" t="s">
        <v>425</v>
      </c>
      <c r="C287" t="s">
        <v>247</v>
      </c>
      <c r="D287" s="36" t="s">
        <v>6353</v>
      </c>
      <c r="E287" t="s">
        <v>6162</v>
      </c>
      <c r="F287" s="38" t="s">
        <v>314</v>
      </c>
      <c r="G287" t="s">
        <v>1354</v>
      </c>
      <c r="H287" t="s">
        <v>3</v>
      </c>
      <c r="I287" s="36">
        <v>44699</v>
      </c>
      <c r="J287" t="s">
        <v>6158</v>
      </c>
    </row>
    <row r="288" spans="2:10" x14ac:dyDescent="0.2">
      <c r="B288" t="s">
        <v>425</v>
      </c>
      <c r="C288" t="s">
        <v>454</v>
      </c>
      <c r="D288" s="36" t="s">
        <v>6464</v>
      </c>
      <c r="E288" t="s">
        <v>1350</v>
      </c>
      <c r="F288" s="38" t="s">
        <v>1351</v>
      </c>
      <c r="G288" t="s">
        <v>1352</v>
      </c>
      <c r="H288" t="s">
        <v>3</v>
      </c>
      <c r="I288" s="36">
        <v>44701</v>
      </c>
      <c r="J288" t="s">
        <v>6161</v>
      </c>
    </row>
    <row r="289" spans="2:11" x14ac:dyDescent="0.2">
      <c r="B289" t="s">
        <v>425</v>
      </c>
      <c r="C289" t="s">
        <v>454</v>
      </c>
      <c r="D289" s="36" t="s">
        <v>6464</v>
      </c>
      <c r="E289" t="s">
        <v>6162</v>
      </c>
      <c r="F289" s="38" t="s">
        <v>314</v>
      </c>
      <c r="G289" t="s">
        <v>1354</v>
      </c>
      <c r="H289" t="s">
        <v>3</v>
      </c>
      <c r="I289" s="36">
        <v>44701</v>
      </c>
      <c r="J289" t="s">
        <v>6161</v>
      </c>
    </row>
    <row r="290" spans="2:11" x14ac:dyDescent="0.2">
      <c r="B290" t="s">
        <v>425</v>
      </c>
      <c r="C290" t="s">
        <v>598</v>
      </c>
      <c r="D290" s="36" t="s">
        <v>6400</v>
      </c>
      <c r="E290" t="s">
        <v>6162</v>
      </c>
      <c r="F290" s="38" t="s">
        <v>314</v>
      </c>
      <c r="G290" t="s">
        <v>1354</v>
      </c>
      <c r="H290" t="s">
        <v>3</v>
      </c>
      <c r="I290" s="36">
        <v>44711</v>
      </c>
      <c r="J290" t="s">
        <v>6194</v>
      </c>
    </row>
    <row r="291" spans="2:11" x14ac:dyDescent="0.2">
      <c r="B291" t="s">
        <v>425</v>
      </c>
      <c r="C291" t="s">
        <v>598</v>
      </c>
      <c r="D291" s="36" t="s">
        <v>6400</v>
      </c>
      <c r="E291" t="s">
        <v>1350</v>
      </c>
      <c r="F291" s="38" t="s">
        <v>1351</v>
      </c>
      <c r="G291" t="s">
        <v>1352</v>
      </c>
      <c r="H291" t="s">
        <v>3</v>
      </c>
      <c r="I291" s="36">
        <v>44711</v>
      </c>
      <c r="J291" t="s">
        <v>6194</v>
      </c>
    </row>
    <row r="292" spans="2:11" x14ac:dyDescent="0.2">
      <c r="B292" t="s">
        <v>425</v>
      </c>
      <c r="C292" t="s">
        <v>214</v>
      </c>
      <c r="D292" s="36" t="s">
        <v>6465</v>
      </c>
      <c r="E292" t="s">
        <v>994</v>
      </c>
      <c r="F292" s="38" t="s">
        <v>2979</v>
      </c>
      <c r="G292" t="s">
        <v>6065</v>
      </c>
      <c r="H292" t="s">
        <v>3</v>
      </c>
      <c r="I292" s="36">
        <v>44729</v>
      </c>
      <c r="J292" t="s">
        <v>6066</v>
      </c>
    </row>
    <row r="293" spans="2:11" x14ac:dyDescent="0.2">
      <c r="B293" t="s">
        <v>6213</v>
      </c>
      <c r="C293" t="s">
        <v>285</v>
      </c>
      <c r="D293" s="36" t="s">
        <v>6354</v>
      </c>
      <c r="E293" t="s">
        <v>1350</v>
      </c>
      <c r="F293" s="38" t="s">
        <v>1351</v>
      </c>
      <c r="G293" t="s">
        <v>1352</v>
      </c>
      <c r="H293" t="s">
        <v>3</v>
      </c>
      <c r="I293" s="36">
        <v>44699</v>
      </c>
      <c r="J293" t="s">
        <v>6158</v>
      </c>
    </row>
    <row r="294" spans="2:11" x14ac:dyDescent="0.2">
      <c r="B294" t="s">
        <v>6213</v>
      </c>
      <c r="C294" t="s">
        <v>285</v>
      </c>
      <c r="D294" s="36" t="s">
        <v>6354</v>
      </c>
      <c r="E294" t="s">
        <v>6162</v>
      </c>
      <c r="F294" s="38" t="s">
        <v>314</v>
      </c>
      <c r="G294" t="s">
        <v>1354</v>
      </c>
      <c r="H294" t="s">
        <v>3</v>
      </c>
      <c r="I294" s="36">
        <v>44699</v>
      </c>
      <c r="J294" t="s">
        <v>6158</v>
      </c>
    </row>
    <row r="295" spans="2:11" x14ac:dyDescent="0.2">
      <c r="B295" t="s">
        <v>6213</v>
      </c>
      <c r="C295" t="s">
        <v>285</v>
      </c>
      <c r="D295" s="36" t="s">
        <v>6466</v>
      </c>
      <c r="E295" t="s">
        <v>1350</v>
      </c>
      <c r="F295" s="38" t="s">
        <v>1351</v>
      </c>
      <c r="G295" t="s">
        <v>1352</v>
      </c>
      <c r="H295" t="s">
        <v>3</v>
      </c>
      <c r="I295" s="36">
        <v>44701</v>
      </c>
      <c r="J295" t="s">
        <v>6161</v>
      </c>
    </row>
    <row r="296" spans="2:11" x14ac:dyDescent="0.2">
      <c r="B296" t="s">
        <v>6213</v>
      </c>
      <c r="C296" t="s">
        <v>285</v>
      </c>
      <c r="D296" s="36" t="s">
        <v>6466</v>
      </c>
      <c r="E296" t="s">
        <v>6162</v>
      </c>
      <c r="F296" s="38" t="s">
        <v>314</v>
      </c>
      <c r="G296" t="s">
        <v>1354</v>
      </c>
      <c r="H296" t="s">
        <v>3</v>
      </c>
      <c r="I296" s="36">
        <v>44701</v>
      </c>
      <c r="J296" t="s">
        <v>6161</v>
      </c>
    </row>
    <row r="297" spans="2:11" x14ac:dyDescent="0.2">
      <c r="B297" t="s">
        <v>6213</v>
      </c>
      <c r="C297" t="s">
        <v>449</v>
      </c>
      <c r="D297" s="36" t="s">
        <v>6467</v>
      </c>
      <c r="E297" t="s">
        <v>1350</v>
      </c>
      <c r="F297" s="38" t="s">
        <v>1351</v>
      </c>
      <c r="G297" t="s">
        <v>1352</v>
      </c>
      <c r="H297" t="s">
        <v>3</v>
      </c>
      <c r="I297" s="36">
        <v>44701</v>
      </c>
      <c r="J297" t="s">
        <v>6161</v>
      </c>
    </row>
    <row r="298" spans="2:11" x14ac:dyDescent="0.2">
      <c r="B298" t="s">
        <v>6213</v>
      </c>
      <c r="C298" t="s">
        <v>449</v>
      </c>
      <c r="D298" s="36" t="s">
        <v>6467</v>
      </c>
      <c r="E298" t="s">
        <v>6162</v>
      </c>
      <c r="F298" s="38" t="s">
        <v>314</v>
      </c>
      <c r="G298" t="s">
        <v>1354</v>
      </c>
      <c r="H298" t="s">
        <v>3</v>
      </c>
      <c r="I298" s="36">
        <v>44701</v>
      </c>
      <c r="J298" t="s">
        <v>6161</v>
      </c>
    </row>
    <row r="299" spans="2:11" x14ac:dyDescent="0.2">
      <c r="B299" t="s">
        <v>6213</v>
      </c>
      <c r="C299" t="s">
        <v>449</v>
      </c>
      <c r="D299" s="36" t="s">
        <v>6468</v>
      </c>
      <c r="E299" t="s">
        <v>1350</v>
      </c>
      <c r="F299" s="38" t="s">
        <v>1351</v>
      </c>
      <c r="G299" t="s">
        <v>1352</v>
      </c>
      <c r="H299" t="s">
        <v>3</v>
      </c>
      <c r="I299" s="36">
        <v>44701</v>
      </c>
      <c r="J299" t="s">
        <v>6161</v>
      </c>
    </row>
    <row r="300" spans="2:11" x14ac:dyDescent="0.2">
      <c r="B300" t="s">
        <v>6213</v>
      </c>
      <c r="C300" t="s">
        <v>449</v>
      </c>
      <c r="D300" s="36" t="s">
        <v>6468</v>
      </c>
      <c r="E300" t="s">
        <v>6162</v>
      </c>
      <c r="F300" s="38" t="s">
        <v>314</v>
      </c>
      <c r="G300" t="s">
        <v>1354</v>
      </c>
      <c r="H300" t="s">
        <v>3</v>
      </c>
      <c r="I300" s="36">
        <v>44701</v>
      </c>
      <c r="J300" t="s">
        <v>6161</v>
      </c>
    </row>
    <row r="301" spans="2:11" x14ac:dyDescent="0.2">
      <c r="B301" t="s">
        <v>6213</v>
      </c>
      <c r="C301" t="s">
        <v>411</v>
      </c>
      <c r="D301" s="36" t="s">
        <v>6469</v>
      </c>
      <c r="E301" t="s">
        <v>1350</v>
      </c>
      <c r="F301" s="38" t="s">
        <v>1351</v>
      </c>
      <c r="G301" t="s">
        <v>1352</v>
      </c>
      <c r="H301" t="s">
        <v>3</v>
      </c>
      <c r="I301" s="36">
        <v>44701</v>
      </c>
      <c r="J301" t="s">
        <v>6161</v>
      </c>
    </row>
    <row r="302" spans="2:11" x14ac:dyDescent="0.2">
      <c r="B302" t="s">
        <v>6213</v>
      </c>
      <c r="C302" t="s">
        <v>411</v>
      </c>
      <c r="D302" s="36" t="s">
        <v>6469</v>
      </c>
      <c r="E302" t="s">
        <v>6162</v>
      </c>
      <c r="F302" s="38" t="s">
        <v>314</v>
      </c>
      <c r="G302" t="s">
        <v>1354</v>
      </c>
      <c r="H302" t="s">
        <v>3</v>
      </c>
      <c r="I302" s="36">
        <v>44701</v>
      </c>
      <c r="J302" t="s">
        <v>6161</v>
      </c>
    </row>
    <row r="303" spans="2:11" x14ac:dyDescent="0.2">
      <c r="B303" t="s">
        <v>795</v>
      </c>
      <c r="C303" t="s">
        <v>146</v>
      </c>
      <c r="D303" s="36" t="s">
        <v>6470</v>
      </c>
      <c r="E303" t="s">
        <v>604</v>
      </c>
      <c r="F303" s="38" t="s">
        <v>795</v>
      </c>
      <c r="G303" t="s">
        <v>6471</v>
      </c>
      <c r="H303" t="s">
        <v>48</v>
      </c>
      <c r="I303" s="36">
        <v>44684</v>
      </c>
      <c r="J303" t="s">
        <v>6472</v>
      </c>
      <c r="K303" t="s">
        <v>6473</v>
      </c>
    </row>
    <row r="304" spans="2:11" x14ac:dyDescent="0.2">
      <c r="B304" t="s">
        <v>795</v>
      </c>
      <c r="C304" t="s">
        <v>146</v>
      </c>
      <c r="D304" s="36" t="s">
        <v>6474</v>
      </c>
      <c r="E304" t="s">
        <v>1350</v>
      </c>
      <c r="F304" s="38" t="s">
        <v>1351</v>
      </c>
      <c r="G304" t="s">
        <v>1352</v>
      </c>
      <c r="H304" t="s">
        <v>3</v>
      </c>
      <c r="I304" s="36">
        <v>44701</v>
      </c>
      <c r="J304" t="s">
        <v>6161</v>
      </c>
    </row>
    <row r="305" spans="2:12" x14ac:dyDescent="0.2">
      <c r="B305" t="s">
        <v>795</v>
      </c>
      <c r="C305" t="s">
        <v>146</v>
      </c>
      <c r="D305" s="36" t="s">
        <v>6474</v>
      </c>
      <c r="E305" t="s">
        <v>6162</v>
      </c>
      <c r="F305" s="38" t="s">
        <v>314</v>
      </c>
      <c r="G305" t="s">
        <v>1354</v>
      </c>
      <c r="H305" t="s">
        <v>3</v>
      </c>
      <c r="I305" s="36">
        <v>44701</v>
      </c>
      <c r="J305" t="s">
        <v>6161</v>
      </c>
    </row>
    <row r="306" spans="2:12" x14ac:dyDescent="0.2">
      <c r="B306" t="s">
        <v>5915</v>
      </c>
      <c r="C306" t="s">
        <v>2250</v>
      </c>
      <c r="D306" s="36" t="s">
        <v>6475</v>
      </c>
      <c r="E306" t="s">
        <v>146</v>
      </c>
      <c r="F306" s="38" t="s">
        <v>1676</v>
      </c>
      <c r="G306" t="s">
        <v>6476</v>
      </c>
      <c r="H306" t="s">
        <v>12</v>
      </c>
      <c r="I306" s="36">
        <v>44697</v>
      </c>
      <c r="J306" t="s">
        <v>6477</v>
      </c>
      <c r="K306">
        <v>214</v>
      </c>
      <c r="L306">
        <v>1</v>
      </c>
    </row>
    <row r="307" spans="2:12" x14ac:dyDescent="0.2">
      <c r="B307" t="s">
        <v>5915</v>
      </c>
      <c r="C307" t="s">
        <v>2250</v>
      </c>
      <c r="D307" s="36" t="s">
        <v>6478</v>
      </c>
      <c r="E307" t="s">
        <v>146</v>
      </c>
      <c r="F307" s="38" t="s">
        <v>1676</v>
      </c>
      <c r="G307" t="s">
        <v>6476</v>
      </c>
      <c r="H307" t="s">
        <v>12</v>
      </c>
      <c r="I307" s="36">
        <v>44697</v>
      </c>
      <c r="J307" t="s">
        <v>6477</v>
      </c>
      <c r="K307">
        <v>214</v>
      </c>
      <c r="L307">
        <v>1</v>
      </c>
    </row>
    <row r="308" spans="2:12" x14ac:dyDescent="0.2">
      <c r="B308" t="s">
        <v>5915</v>
      </c>
      <c r="C308" t="s">
        <v>2250</v>
      </c>
      <c r="D308" s="36" t="s">
        <v>6479</v>
      </c>
      <c r="E308" t="s">
        <v>146</v>
      </c>
      <c r="F308" s="38" t="s">
        <v>1676</v>
      </c>
      <c r="G308" t="s">
        <v>6476</v>
      </c>
      <c r="H308" t="s">
        <v>12</v>
      </c>
      <c r="I308" s="36">
        <v>44697</v>
      </c>
      <c r="J308" t="s">
        <v>6477</v>
      </c>
      <c r="K308">
        <v>214</v>
      </c>
      <c r="L308">
        <v>1</v>
      </c>
    </row>
    <row r="309" spans="2:12" x14ac:dyDescent="0.2">
      <c r="B309" t="s">
        <v>6480</v>
      </c>
      <c r="C309" t="s">
        <v>3824</v>
      </c>
      <c r="D309" s="36" t="s">
        <v>6481</v>
      </c>
      <c r="E309" t="s">
        <v>6107</v>
      </c>
      <c r="F309" s="38" t="s">
        <v>2979</v>
      </c>
      <c r="G309" t="s">
        <v>6104</v>
      </c>
      <c r="H309" t="s">
        <v>3</v>
      </c>
      <c r="I309" s="36">
        <v>44715</v>
      </c>
      <c r="J309" t="s">
        <v>6105</v>
      </c>
    </row>
    <row r="310" spans="2:12" x14ac:dyDescent="0.2">
      <c r="B310" t="s">
        <v>6277</v>
      </c>
      <c r="C310" t="s">
        <v>623</v>
      </c>
      <c r="D310" s="36" t="s">
        <v>6278</v>
      </c>
      <c r="E310" t="s">
        <v>6275</v>
      </c>
      <c r="F310" s="38" t="s">
        <v>187</v>
      </c>
      <c r="G310" t="s">
        <v>6276</v>
      </c>
      <c r="H310" t="s">
        <v>12</v>
      </c>
      <c r="I310" s="36">
        <v>44694</v>
      </c>
      <c r="J310" t="s">
        <v>6279</v>
      </c>
      <c r="K310">
        <v>213</v>
      </c>
      <c r="L310">
        <v>1</v>
      </c>
    </row>
    <row r="311" spans="2:12" x14ac:dyDescent="0.2">
      <c r="B311" t="s">
        <v>700</v>
      </c>
      <c r="C311" t="s">
        <v>1206</v>
      </c>
      <c r="D311" s="36" t="s">
        <v>6482</v>
      </c>
      <c r="E311" t="s">
        <v>3164</v>
      </c>
      <c r="F311" s="38" t="s">
        <v>2241</v>
      </c>
      <c r="G311" t="s">
        <v>4225</v>
      </c>
      <c r="H311" t="s">
        <v>6113</v>
      </c>
      <c r="I311" s="36">
        <v>44708</v>
      </c>
      <c r="J311" t="s">
        <v>6483</v>
      </c>
    </row>
    <row r="312" spans="2:12" x14ac:dyDescent="0.2">
      <c r="B312" t="s">
        <v>700</v>
      </c>
      <c r="C312" t="s">
        <v>3164</v>
      </c>
      <c r="D312" s="36" t="s">
        <v>6484</v>
      </c>
      <c r="E312" t="s">
        <v>994</v>
      </c>
      <c r="F312" s="38" t="s">
        <v>2979</v>
      </c>
      <c r="G312" t="s">
        <v>6065</v>
      </c>
      <c r="H312" t="s">
        <v>3</v>
      </c>
      <c r="I312" s="36">
        <v>44729</v>
      </c>
      <c r="J312" t="s">
        <v>6066</v>
      </c>
    </row>
    <row r="313" spans="2:12" x14ac:dyDescent="0.2">
      <c r="B313" t="s">
        <v>6307</v>
      </c>
      <c r="C313" t="s">
        <v>742</v>
      </c>
      <c r="D313" s="36" t="s">
        <v>6485</v>
      </c>
      <c r="E313" t="s">
        <v>300</v>
      </c>
      <c r="F313" s="38" t="s">
        <v>100</v>
      </c>
      <c r="G313" t="s">
        <v>6486</v>
      </c>
      <c r="H313" t="s">
        <v>12</v>
      </c>
      <c r="I313" s="36">
        <v>44685</v>
      </c>
      <c r="J313" t="s">
        <v>6487</v>
      </c>
      <c r="K313">
        <v>198</v>
      </c>
    </row>
    <row r="314" spans="2:12" x14ac:dyDescent="0.2">
      <c r="B314" t="s">
        <v>6307</v>
      </c>
      <c r="C314" t="s">
        <v>465</v>
      </c>
      <c r="D314" s="36" t="s">
        <v>6308</v>
      </c>
      <c r="E314" s="40" t="s">
        <v>172</v>
      </c>
      <c r="F314" s="38" t="s">
        <v>6230</v>
      </c>
      <c r="G314" t="s">
        <v>93</v>
      </c>
      <c r="H314" t="s">
        <v>12</v>
      </c>
      <c r="I314" s="36">
        <v>44722</v>
      </c>
      <c r="J314" t="s">
        <v>6231</v>
      </c>
      <c r="K314" t="s">
        <v>6232</v>
      </c>
      <c r="L314" t="s">
        <v>6233</v>
      </c>
    </row>
    <row r="315" spans="2:12" x14ac:dyDescent="0.2">
      <c r="B315" t="s">
        <v>6307</v>
      </c>
      <c r="C315" t="s">
        <v>465</v>
      </c>
      <c r="D315" s="36" t="s">
        <v>6309</v>
      </c>
      <c r="E315" s="40" t="s">
        <v>172</v>
      </c>
      <c r="F315" s="38" t="s">
        <v>6230</v>
      </c>
      <c r="G315" t="s">
        <v>93</v>
      </c>
      <c r="H315" t="s">
        <v>12</v>
      </c>
      <c r="I315" s="36">
        <v>44722</v>
      </c>
      <c r="J315" t="s">
        <v>6231</v>
      </c>
      <c r="K315" t="s">
        <v>6232</v>
      </c>
      <c r="L315" t="s">
        <v>6233</v>
      </c>
    </row>
    <row r="316" spans="2:12" x14ac:dyDescent="0.2">
      <c r="B316" t="s">
        <v>6307</v>
      </c>
      <c r="C316" t="s">
        <v>465</v>
      </c>
      <c r="D316" s="36" t="s">
        <v>6310</v>
      </c>
      <c r="E316" s="40" t="s">
        <v>172</v>
      </c>
      <c r="F316" s="38" t="s">
        <v>6230</v>
      </c>
      <c r="G316" t="s">
        <v>93</v>
      </c>
      <c r="H316" t="s">
        <v>12</v>
      </c>
      <c r="I316" s="36">
        <v>44722</v>
      </c>
      <c r="J316" t="s">
        <v>6231</v>
      </c>
      <c r="K316" t="s">
        <v>6232</v>
      </c>
      <c r="L316" t="s">
        <v>6233</v>
      </c>
    </row>
    <row r="317" spans="2:12" x14ac:dyDescent="0.2">
      <c r="B317" t="s">
        <v>6307</v>
      </c>
      <c r="C317" t="s">
        <v>465</v>
      </c>
      <c r="D317" s="36" t="s">
        <v>6311</v>
      </c>
      <c r="E317" s="40" t="s">
        <v>172</v>
      </c>
      <c r="F317" s="38" t="s">
        <v>6230</v>
      </c>
      <c r="G317" t="s">
        <v>93</v>
      </c>
      <c r="H317" t="s">
        <v>12</v>
      </c>
      <c r="I317" s="36">
        <v>44722</v>
      </c>
      <c r="J317" t="s">
        <v>6231</v>
      </c>
      <c r="K317" t="s">
        <v>6232</v>
      </c>
      <c r="L317" t="s">
        <v>6233</v>
      </c>
    </row>
    <row r="318" spans="2:12" x14ac:dyDescent="0.2">
      <c r="B318" t="s">
        <v>6307</v>
      </c>
      <c r="C318" t="s">
        <v>465</v>
      </c>
      <c r="D318" s="36" t="s">
        <v>6312</v>
      </c>
      <c r="E318" s="40" t="s">
        <v>172</v>
      </c>
      <c r="F318" s="38" t="s">
        <v>6230</v>
      </c>
      <c r="G318" t="s">
        <v>93</v>
      </c>
      <c r="H318" t="s">
        <v>12</v>
      </c>
      <c r="I318" s="36">
        <v>44722</v>
      </c>
      <c r="J318" t="s">
        <v>6231</v>
      </c>
      <c r="K318" t="s">
        <v>6232</v>
      </c>
      <c r="L318" t="s">
        <v>6233</v>
      </c>
    </row>
    <row r="319" spans="2:12" x14ac:dyDescent="0.2">
      <c r="B319" t="s">
        <v>6307</v>
      </c>
      <c r="C319" t="s">
        <v>700</v>
      </c>
      <c r="D319" s="36" t="s">
        <v>6488</v>
      </c>
      <c r="E319" s="40" t="s">
        <v>994</v>
      </c>
      <c r="F319" s="38" t="s">
        <v>2979</v>
      </c>
      <c r="G319" t="s">
        <v>6065</v>
      </c>
      <c r="H319" t="s">
        <v>3</v>
      </c>
      <c r="I319" s="36">
        <v>44729</v>
      </c>
      <c r="J319" t="s">
        <v>6066</v>
      </c>
    </row>
    <row r="320" spans="2:12" x14ac:dyDescent="0.2">
      <c r="B320" t="s">
        <v>6307</v>
      </c>
      <c r="C320" t="s">
        <v>329</v>
      </c>
      <c r="D320" s="36" t="s">
        <v>6489</v>
      </c>
      <c r="E320" s="40" t="s">
        <v>994</v>
      </c>
      <c r="F320" s="38" t="s">
        <v>2979</v>
      </c>
      <c r="G320" t="s">
        <v>6065</v>
      </c>
      <c r="H320" t="s">
        <v>3</v>
      </c>
      <c r="I320" s="36">
        <v>44729</v>
      </c>
      <c r="J320" t="s">
        <v>6066</v>
      </c>
    </row>
    <row r="321" spans="2:12" x14ac:dyDescent="0.2">
      <c r="B321" t="s">
        <v>6490</v>
      </c>
      <c r="C321" t="s">
        <v>1034</v>
      </c>
      <c r="D321" s="36" t="s">
        <v>6491</v>
      </c>
      <c r="E321" s="40" t="s">
        <v>6492</v>
      </c>
      <c r="F321" s="38" t="s">
        <v>386</v>
      </c>
      <c r="G321" t="s">
        <v>6493</v>
      </c>
      <c r="H321" t="s">
        <v>21</v>
      </c>
      <c r="I321" s="36">
        <v>44701</v>
      </c>
      <c r="J321" t="s">
        <v>6494</v>
      </c>
      <c r="K321">
        <v>227</v>
      </c>
      <c r="L321">
        <v>1</v>
      </c>
    </row>
    <row r="322" spans="2:12" x14ac:dyDescent="0.2">
      <c r="B322" t="s">
        <v>959</v>
      </c>
      <c r="C322" t="s">
        <v>175</v>
      </c>
      <c r="D322" s="36" t="s">
        <v>6495</v>
      </c>
      <c r="E322" s="40" t="s">
        <v>146</v>
      </c>
      <c r="F322" s="38" t="s">
        <v>2252</v>
      </c>
      <c r="G322" t="s">
        <v>6496</v>
      </c>
      <c r="H322" t="s">
        <v>12</v>
      </c>
      <c r="I322" s="36">
        <v>44694</v>
      </c>
      <c r="J322" t="s">
        <v>6497</v>
      </c>
      <c r="K322">
        <v>212</v>
      </c>
      <c r="L322">
        <v>1</v>
      </c>
    </row>
    <row r="323" spans="2:12" x14ac:dyDescent="0.2">
      <c r="B323" t="s">
        <v>959</v>
      </c>
      <c r="C323" t="s">
        <v>175</v>
      </c>
      <c r="D323" s="36" t="s">
        <v>6498</v>
      </c>
      <c r="E323" s="40" t="s">
        <v>146</v>
      </c>
      <c r="F323" s="38" t="s">
        <v>2252</v>
      </c>
      <c r="G323" t="s">
        <v>6496</v>
      </c>
      <c r="H323" t="s">
        <v>12</v>
      </c>
      <c r="I323" s="36">
        <v>44694</v>
      </c>
      <c r="J323" t="s">
        <v>6497</v>
      </c>
      <c r="K323">
        <v>212</v>
      </c>
      <c r="L323">
        <v>1</v>
      </c>
    </row>
    <row r="324" spans="2:12" x14ac:dyDescent="0.2">
      <c r="B324" t="s">
        <v>959</v>
      </c>
      <c r="C324" t="s">
        <v>126</v>
      </c>
      <c r="D324" s="36" t="s">
        <v>6355</v>
      </c>
      <c r="E324" s="40" t="s">
        <v>1350</v>
      </c>
      <c r="F324" s="38" t="s">
        <v>1351</v>
      </c>
      <c r="G324" t="s">
        <v>1352</v>
      </c>
      <c r="H324" t="s">
        <v>3</v>
      </c>
      <c r="I324" s="36">
        <v>44699</v>
      </c>
      <c r="J324" t="s">
        <v>6158</v>
      </c>
    </row>
    <row r="325" spans="2:12" x14ac:dyDescent="0.2">
      <c r="B325" t="s">
        <v>959</v>
      </c>
      <c r="C325" t="s">
        <v>126</v>
      </c>
      <c r="D325" s="36" t="s">
        <v>6355</v>
      </c>
      <c r="E325" s="40" t="s">
        <v>6162</v>
      </c>
      <c r="F325" s="38" t="s">
        <v>314</v>
      </c>
      <c r="G325" t="s">
        <v>1354</v>
      </c>
      <c r="H325" t="s">
        <v>3</v>
      </c>
      <c r="I325" s="36">
        <v>44699</v>
      </c>
      <c r="J325" t="s">
        <v>6158</v>
      </c>
    </row>
    <row r="326" spans="2:12" x14ac:dyDescent="0.2">
      <c r="B326" t="s">
        <v>959</v>
      </c>
      <c r="C326" t="s">
        <v>590</v>
      </c>
      <c r="D326" s="36" t="s">
        <v>6402</v>
      </c>
      <c r="E326" s="40" t="s">
        <v>6162</v>
      </c>
      <c r="F326" s="38" t="s">
        <v>314</v>
      </c>
      <c r="G326" t="s">
        <v>1354</v>
      </c>
      <c r="H326" t="s">
        <v>3</v>
      </c>
      <c r="I326" s="36">
        <v>44711</v>
      </c>
      <c r="J326" t="s">
        <v>6194</v>
      </c>
    </row>
    <row r="327" spans="2:12" x14ac:dyDescent="0.2">
      <c r="B327" t="s">
        <v>959</v>
      </c>
      <c r="C327" t="s">
        <v>590</v>
      </c>
      <c r="D327" s="36" t="s">
        <v>6402</v>
      </c>
      <c r="E327" s="40" t="s">
        <v>1350</v>
      </c>
      <c r="F327" s="38" t="s">
        <v>1351</v>
      </c>
      <c r="G327" t="s">
        <v>1352</v>
      </c>
      <c r="H327" t="s">
        <v>3</v>
      </c>
      <c r="I327" s="36">
        <v>44711</v>
      </c>
      <c r="J327" t="s">
        <v>6194</v>
      </c>
    </row>
    <row r="328" spans="2:12" x14ac:dyDescent="0.2">
      <c r="B328" t="s">
        <v>959</v>
      </c>
      <c r="C328" t="s">
        <v>449</v>
      </c>
      <c r="D328" s="36" t="s">
        <v>6499</v>
      </c>
      <c r="E328" s="40" t="s">
        <v>959</v>
      </c>
      <c r="F328" s="38" t="s">
        <v>6096</v>
      </c>
      <c r="G328" t="s">
        <v>6500</v>
      </c>
      <c r="H328" t="s">
        <v>21</v>
      </c>
      <c r="I328" s="36">
        <v>44740</v>
      </c>
      <c r="J328" t="s">
        <v>6501</v>
      </c>
      <c r="K328" t="s">
        <v>6502</v>
      </c>
      <c r="L328" t="s">
        <v>6503</v>
      </c>
    </row>
    <row r="329" spans="2:12" x14ac:dyDescent="0.2">
      <c r="B329" t="s">
        <v>959</v>
      </c>
      <c r="C329" t="s">
        <v>6096</v>
      </c>
      <c r="D329" s="36" t="s">
        <v>6500</v>
      </c>
      <c r="E329" t="s">
        <v>959</v>
      </c>
      <c r="F329" s="38" t="s">
        <v>449</v>
      </c>
      <c r="G329" t="s">
        <v>6499</v>
      </c>
      <c r="H329" t="s">
        <v>21</v>
      </c>
      <c r="I329" s="36">
        <v>44740</v>
      </c>
      <c r="J329" t="s">
        <v>6501</v>
      </c>
      <c r="K329" t="s">
        <v>6502</v>
      </c>
      <c r="L329" t="s">
        <v>6503</v>
      </c>
    </row>
    <row r="330" spans="2:12" x14ac:dyDescent="0.2">
      <c r="B330" t="s">
        <v>6408</v>
      </c>
      <c r="C330" t="s">
        <v>82</v>
      </c>
      <c r="D330" s="36" t="s">
        <v>6358</v>
      </c>
      <c r="E330" t="s">
        <v>6162</v>
      </c>
      <c r="F330" s="38" t="s">
        <v>314</v>
      </c>
      <c r="G330" t="s">
        <v>1354</v>
      </c>
      <c r="H330" t="s">
        <v>3</v>
      </c>
      <c r="I330" s="36">
        <v>44711</v>
      </c>
      <c r="J330" t="s">
        <v>6194</v>
      </c>
    </row>
    <row r="331" spans="2:12" x14ac:dyDescent="0.2">
      <c r="B331" t="s">
        <v>6408</v>
      </c>
      <c r="C331" t="s">
        <v>82</v>
      </c>
      <c r="D331" s="36" t="s">
        <v>6358</v>
      </c>
      <c r="E331" t="s">
        <v>1350</v>
      </c>
      <c r="F331" s="38" t="s">
        <v>1351</v>
      </c>
      <c r="G331" t="s">
        <v>1352</v>
      </c>
      <c r="H331" t="s">
        <v>3</v>
      </c>
      <c r="I331" s="36">
        <v>44711</v>
      </c>
      <c r="J331" t="s">
        <v>6194</v>
      </c>
    </row>
    <row r="332" spans="2:12" x14ac:dyDescent="0.2">
      <c r="B332" t="s">
        <v>516</v>
      </c>
      <c r="C332" t="s">
        <v>6504</v>
      </c>
      <c r="D332" s="36" t="s">
        <v>6505</v>
      </c>
      <c r="E332" t="s">
        <v>1976</v>
      </c>
      <c r="F332" s="38" t="s">
        <v>516</v>
      </c>
      <c r="G332" t="s">
        <v>6506</v>
      </c>
      <c r="H332" t="s">
        <v>12</v>
      </c>
      <c r="I332" s="36">
        <v>44707</v>
      </c>
      <c r="J332" t="s">
        <v>6507</v>
      </c>
      <c r="K332" t="s">
        <v>6508</v>
      </c>
      <c r="L332" t="s">
        <v>6509</v>
      </c>
    </row>
    <row r="333" spans="2:12" x14ac:dyDescent="0.2">
      <c r="B333" t="s">
        <v>6265</v>
      </c>
      <c r="C333" t="s">
        <v>6096</v>
      </c>
      <c r="D333" s="36" t="s">
        <v>6510</v>
      </c>
      <c r="E333" t="s">
        <v>6265</v>
      </c>
      <c r="F333" s="38" t="s">
        <v>187</v>
      </c>
      <c r="G333" t="s">
        <v>6511</v>
      </c>
      <c r="H333" t="s">
        <v>12</v>
      </c>
      <c r="I333" s="36">
        <v>44705</v>
      </c>
      <c r="J333" t="s">
        <v>6445</v>
      </c>
      <c r="K333" t="s">
        <v>6512</v>
      </c>
      <c r="L333" t="s">
        <v>6139</v>
      </c>
    </row>
    <row r="334" spans="2:12" x14ac:dyDescent="0.2">
      <c r="B334" t="s">
        <v>6265</v>
      </c>
      <c r="C334" t="s">
        <v>187</v>
      </c>
      <c r="D334" s="36" t="s">
        <v>6511</v>
      </c>
      <c r="E334" t="s">
        <v>6265</v>
      </c>
      <c r="F334" s="38" t="s">
        <v>6096</v>
      </c>
      <c r="G334" t="s">
        <v>6510</v>
      </c>
      <c r="H334" t="s">
        <v>12</v>
      </c>
      <c r="I334" s="36">
        <v>44705</v>
      </c>
      <c r="J334" t="s">
        <v>6445</v>
      </c>
      <c r="K334" t="s">
        <v>6512</v>
      </c>
      <c r="L334" t="s">
        <v>6139</v>
      </c>
    </row>
    <row r="335" spans="2:12" x14ac:dyDescent="0.2">
      <c r="B335" t="s">
        <v>6265</v>
      </c>
      <c r="C335" t="s">
        <v>6513</v>
      </c>
      <c r="D335" s="36" t="s">
        <v>6514</v>
      </c>
      <c r="E335" s="40" t="s">
        <v>6107</v>
      </c>
      <c r="F335" s="38" t="s">
        <v>2979</v>
      </c>
      <c r="G335" t="s">
        <v>6104</v>
      </c>
      <c r="H335" t="s">
        <v>3</v>
      </c>
      <c r="I335" s="36">
        <v>44715</v>
      </c>
      <c r="J335" t="s">
        <v>6105</v>
      </c>
    </row>
    <row r="336" spans="2:12" x14ac:dyDescent="0.2">
      <c r="B336" t="s">
        <v>6265</v>
      </c>
      <c r="C336" t="s">
        <v>1590</v>
      </c>
      <c r="D336" s="36" t="s">
        <v>6515</v>
      </c>
      <c r="E336" s="40" t="s">
        <v>6107</v>
      </c>
      <c r="F336" s="38" t="s">
        <v>2979</v>
      </c>
      <c r="G336" t="s">
        <v>6104</v>
      </c>
      <c r="H336" t="s">
        <v>3</v>
      </c>
      <c r="I336" s="36">
        <v>44715</v>
      </c>
      <c r="J336" t="s">
        <v>6105</v>
      </c>
    </row>
    <row r="337" spans="2:12" x14ac:dyDescent="0.2">
      <c r="B337" t="s">
        <v>6265</v>
      </c>
      <c r="C337" t="s">
        <v>1590</v>
      </c>
      <c r="D337" s="36" t="s">
        <v>6266</v>
      </c>
      <c r="E337" s="40" t="s">
        <v>1252</v>
      </c>
      <c r="F337" s="38" t="s">
        <v>300</v>
      </c>
      <c r="G337" t="s">
        <v>6264</v>
      </c>
      <c r="H337" t="s">
        <v>46</v>
      </c>
      <c r="I337" s="36">
        <v>44718</v>
      </c>
      <c r="J337" t="s">
        <v>6267</v>
      </c>
      <c r="K337">
        <v>242</v>
      </c>
      <c r="L337">
        <v>1</v>
      </c>
    </row>
    <row r="338" spans="2:12" x14ac:dyDescent="0.2">
      <c r="B338" t="s">
        <v>6265</v>
      </c>
      <c r="C338" t="s">
        <v>1590</v>
      </c>
      <c r="D338" s="36" t="s">
        <v>6516</v>
      </c>
      <c r="E338" s="40" t="s">
        <v>140</v>
      </c>
      <c r="F338" s="38" t="s">
        <v>408</v>
      </c>
      <c r="G338" t="s">
        <v>6517</v>
      </c>
      <c r="H338" t="s">
        <v>12</v>
      </c>
      <c r="I338" s="36">
        <v>44736</v>
      </c>
      <c r="J338" t="s">
        <v>6518</v>
      </c>
      <c r="K338" t="s">
        <v>6519</v>
      </c>
      <c r="L338" t="s">
        <v>6520</v>
      </c>
    </row>
    <row r="339" spans="2:12" x14ac:dyDescent="0.2">
      <c r="B339" t="s">
        <v>6265</v>
      </c>
      <c r="C339" t="s">
        <v>1590</v>
      </c>
      <c r="D339" s="36" t="s">
        <v>2235</v>
      </c>
      <c r="E339" s="40" t="s">
        <v>140</v>
      </c>
      <c r="F339" s="38" t="s">
        <v>408</v>
      </c>
      <c r="G339" t="s">
        <v>6517</v>
      </c>
      <c r="H339" t="s">
        <v>12</v>
      </c>
      <c r="I339" s="36">
        <v>44736</v>
      </c>
      <c r="J339" t="s">
        <v>6518</v>
      </c>
      <c r="K339" t="s">
        <v>6519</v>
      </c>
      <c r="L339" t="s">
        <v>6520</v>
      </c>
    </row>
    <row r="340" spans="2:12" x14ac:dyDescent="0.2">
      <c r="B340" t="s">
        <v>6265</v>
      </c>
      <c r="C340" t="s">
        <v>1590</v>
      </c>
      <c r="D340" s="36" t="s">
        <v>6515</v>
      </c>
      <c r="E340" s="40" t="s">
        <v>140</v>
      </c>
      <c r="F340" s="38" t="s">
        <v>408</v>
      </c>
      <c r="G340" t="s">
        <v>6517</v>
      </c>
      <c r="H340" t="s">
        <v>12</v>
      </c>
      <c r="I340" s="36">
        <v>44736</v>
      </c>
      <c r="J340" t="s">
        <v>6518</v>
      </c>
      <c r="K340" t="s">
        <v>6519</v>
      </c>
      <c r="L340" t="s">
        <v>6520</v>
      </c>
    </row>
    <row r="341" spans="2:12" x14ac:dyDescent="0.2">
      <c r="B341" t="s">
        <v>6265</v>
      </c>
      <c r="C341" t="s">
        <v>1590</v>
      </c>
      <c r="D341" s="36" t="s">
        <v>6521</v>
      </c>
      <c r="E341" s="40" t="s">
        <v>140</v>
      </c>
      <c r="F341" s="38" t="s">
        <v>408</v>
      </c>
      <c r="G341" t="s">
        <v>6517</v>
      </c>
      <c r="H341" t="s">
        <v>12</v>
      </c>
      <c r="I341" s="36">
        <v>44736</v>
      </c>
      <c r="J341" t="s">
        <v>6518</v>
      </c>
      <c r="K341" t="s">
        <v>6519</v>
      </c>
      <c r="L341" t="s">
        <v>6520</v>
      </c>
    </row>
    <row r="342" spans="2:12" x14ac:dyDescent="0.2">
      <c r="B342" t="s">
        <v>6265</v>
      </c>
      <c r="C342" t="s">
        <v>1590</v>
      </c>
      <c r="D342" s="36" t="s">
        <v>6522</v>
      </c>
      <c r="E342" s="40" t="s">
        <v>140</v>
      </c>
      <c r="F342" s="38" t="s">
        <v>408</v>
      </c>
      <c r="G342" t="s">
        <v>6517</v>
      </c>
      <c r="H342" t="s">
        <v>12</v>
      </c>
      <c r="I342" s="36">
        <v>44736</v>
      </c>
      <c r="J342" t="s">
        <v>6518</v>
      </c>
      <c r="K342" t="s">
        <v>6519</v>
      </c>
      <c r="L342" t="s">
        <v>6520</v>
      </c>
    </row>
    <row r="343" spans="2:12" x14ac:dyDescent="0.2">
      <c r="B343" t="s">
        <v>6265</v>
      </c>
      <c r="C343" t="s">
        <v>1590</v>
      </c>
      <c r="D343" s="36" t="s">
        <v>6523</v>
      </c>
      <c r="E343" s="40" t="s">
        <v>140</v>
      </c>
      <c r="F343" s="38" t="s">
        <v>408</v>
      </c>
      <c r="G343" t="s">
        <v>6517</v>
      </c>
      <c r="H343" t="s">
        <v>12</v>
      </c>
      <c r="I343" s="36">
        <v>44736</v>
      </c>
      <c r="J343" t="s">
        <v>6518</v>
      </c>
      <c r="K343" t="s">
        <v>6519</v>
      </c>
      <c r="L343" t="s">
        <v>6520</v>
      </c>
    </row>
    <row r="344" spans="2:12" x14ac:dyDescent="0.2">
      <c r="B344" t="s">
        <v>6265</v>
      </c>
      <c r="C344" t="s">
        <v>1590</v>
      </c>
      <c r="D344" s="36" t="s">
        <v>6524</v>
      </c>
      <c r="E344" s="40" t="s">
        <v>140</v>
      </c>
      <c r="F344" s="38" t="s">
        <v>408</v>
      </c>
      <c r="G344" t="s">
        <v>6517</v>
      </c>
      <c r="H344" t="s">
        <v>12</v>
      </c>
      <c r="I344" s="36">
        <v>44736</v>
      </c>
      <c r="J344" t="s">
        <v>6518</v>
      </c>
      <c r="K344" t="s">
        <v>6519</v>
      </c>
      <c r="L344" t="s">
        <v>6520</v>
      </c>
    </row>
    <row r="345" spans="2:12" x14ac:dyDescent="0.2">
      <c r="B345" t="s">
        <v>6525</v>
      </c>
      <c r="C345" t="s">
        <v>114</v>
      </c>
      <c r="D345" s="36" t="s">
        <v>6526</v>
      </c>
      <c r="E345" s="40" t="s">
        <v>6525</v>
      </c>
      <c r="F345" s="38" t="s">
        <v>114</v>
      </c>
      <c r="G345" t="s">
        <v>6527</v>
      </c>
      <c r="H345" t="s">
        <v>6528</v>
      </c>
      <c r="I345" s="36">
        <v>44713</v>
      </c>
      <c r="J345" t="s">
        <v>6529</v>
      </c>
      <c r="K345">
        <v>241</v>
      </c>
      <c r="L345">
        <v>1</v>
      </c>
    </row>
    <row r="346" spans="2:12" x14ac:dyDescent="0.2">
      <c r="B346" t="s">
        <v>6525</v>
      </c>
      <c r="C346" t="s">
        <v>114</v>
      </c>
      <c r="D346" s="36" t="s">
        <v>6527</v>
      </c>
      <c r="E346" s="40" t="s">
        <v>6525</v>
      </c>
      <c r="F346" s="38" t="s">
        <v>114</v>
      </c>
      <c r="G346" t="s">
        <v>6526</v>
      </c>
      <c r="H346" t="s">
        <v>6528</v>
      </c>
      <c r="I346" s="36">
        <v>44713</v>
      </c>
      <c r="J346" t="s">
        <v>6529</v>
      </c>
      <c r="K346">
        <v>241</v>
      </c>
      <c r="L346">
        <v>1</v>
      </c>
    </row>
    <row r="347" spans="2:12" x14ac:dyDescent="0.2">
      <c r="B347" t="s">
        <v>6118</v>
      </c>
      <c r="C347" t="s">
        <v>100</v>
      </c>
      <c r="D347" s="36" t="s">
        <v>6530</v>
      </c>
      <c r="E347" s="40" t="s">
        <v>6531</v>
      </c>
      <c r="F347" s="38" t="s">
        <v>612</v>
      </c>
      <c r="G347" t="s">
        <v>6532</v>
      </c>
      <c r="H347" t="s">
        <v>12</v>
      </c>
      <c r="I347" s="36">
        <v>44690</v>
      </c>
      <c r="J347" t="s">
        <v>6533</v>
      </c>
      <c r="K347">
        <v>203</v>
      </c>
      <c r="L347">
        <v>1</v>
      </c>
    </row>
    <row r="348" spans="2:12" x14ac:dyDescent="0.2">
      <c r="B348" t="s">
        <v>6118</v>
      </c>
      <c r="C348" t="s">
        <v>100</v>
      </c>
      <c r="D348" s="36" t="s">
        <v>6530</v>
      </c>
      <c r="E348" s="40" t="s">
        <v>6531</v>
      </c>
      <c r="F348" s="38" t="s">
        <v>612</v>
      </c>
      <c r="G348" t="s">
        <v>6534</v>
      </c>
      <c r="H348" t="s">
        <v>12</v>
      </c>
      <c r="I348" s="36">
        <v>44690</v>
      </c>
      <c r="J348" t="s">
        <v>6533</v>
      </c>
      <c r="K348">
        <v>203</v>
      </c>
      <c r="L348">
        <v>1</v>
      </c>
    </row>
    <row r="349" spans="2:12" x14ac:dyDescent="0.2">
      <c r="B349" t="s">
        <v>6118</v>
      </c>
      <c r="C349" t="s">
        <v>100</v>
      </c>
      <c r="D349" s="36" t="s">
        <v>6530</v>
      </c>
      <c r="E349" s="40" t="s">
        <v>6531</v>
      </c>
      <c r="F349" s="38" t="s">
        <v>612</v>
      </c>
      <c r="G349" t="s">
        <v>6535</v>
      </c>
      <c r="H349" t="s">
        <v>12</v>
      </c>
      <c r="I349" s="36">
        <v>44690</v>
      </c>
      <c r="J349" t="s">
        <v>6533</v>
      </c>
      <c r="K349">
        <v>203</v>
      </c>
      <c r="L349">
        <v>1</v>
      </c>
    </row>
    <row r="350" spans="2:12" x14ac:dyDescent="0.2">
      <c r="B350" t="s">
        <v>6118</v>
      </c>
      <c r="C350" t="s">
        <v>100</v>
      </c>
      <c r="D350" s="36" t="s">
        <v>6530</v>
      </c>
      <c r="E350" s="40" t="s">
        <v>6531</v>
      </c>
      <c r="F350" s="38" t="s">
        <v>612</v>
      </c>
      <c r="G350" t="s">
        <v>6289</v>
      </c>
      <c r="H350" t="s">
        <v>12</v>
      </c>
      <c r="I350" s="36">
        <v>44690</v>
      </c>
      <c r="J350" t="s">
        <v>6533</v>
      </c>
      <c r="K350">
        <v>203</v>
      </c>
      <c r="L350">
        <v>1</v>
      </c>
    </row>
    <row r="351" spans="2:12" x14ac:dyDescent="0.2">
      <c r="B351" t="s">
        <v>6118</v>
      </c>
      <c r="C351" t="s">
        <v>2858</v>
      </c>
      <c r="D351" s="36" t="s">
        <v>6119</v>
      </c>
      <c r="E351" s="40" t="s">
        <v>6536</v>
      </c>
      <c r="F351" s="38" t="s">
        <v>6350</v>
      </c>
      <c r="G351" t="s">
        <v>6537</v>
      </c>
      <c r="H351" t="s">
        <v>3</v>
      </c>
      <c r="I351" s="36">
        <v>44692</v>
      </c>
      <c r="J351" t="s">
        <v>6117</v>
      </c>
    </row>
    <row r="352" spans="2:12" x14ac:dyDescent="0.2">
      <c r="B352" t="s">
        <v>6118</v>
      </c>
      <c r="C352" t="s">
        <v>2858</v>
      </c>
      <c r="D352" s="36" t="s">
        <v>6119</v>
      </c>
      <c r="E352" s="40" t="s">
        <v>1389</v>
      </c>
      <c r="F352" s="38" t="s">
        <v>411</v>
      </c>
      <c r="G352" t="s">
        <v>6115</v>
      </c>
      <c r="H352" t="s">
        <v>3</v>
      </c>
      <c r="I352" s="36">
        <v>44692</v>
      </c>
      <c r="J352" t="s">
        <v>6117</v>
      </c>
    </row>
    <row r="353" spans="2:12" x14ac:dyDescent="0.2">
      <c r="B353" t="s">
        <v>6492</v>
      </c>
      <c r="C353" t="s">
        <v>386</v>
      </c>
      <c r="D353" s="36" t="s">
        <v>6493</v>
      </c>
      <c r="E353" s="40" t="s">
        <v>6490</v>
      </c>
      <c r="F353" s="38" t="s">
        <v>1034</v>
      </c>
      <c r="G353" t="s">
        <v>6491</v>
      </c>
      <c r="H353" t="s">
        <v>21</v>
      </c>
      <c r="I353" s="36">
        <v>44701</v>
      </c>
      <c r="J353" t="s">
        <v>6494</v>
      </c>
      <c r="K353">
        <v>227</v>
      </c>
      <c r="L353">
        <v>1</v>
      </c>
    </row>
    <row r="354" spans="2:12" x14ac:dyDescent="0.2">
      <c r="B354" t="s">
        <v>179</v>
      </c>
      <c r="C354" t="s">
        <v>101</v>
      </c>
      <c r="D354" s="36" t="s">
        <v>6538</v>
      </c>
      <c r="E354" s="40" t="s">
        <v>6539</v>
      </c>
      <c r="F354" s="38" t="s">
        <v>795</v>
      </c>
      <c r="G354" t="s">
        <v>796</v>
      </c>
      <c r="H354" t="s">
        <v>3</v>
      </c>
      <c r="I354" s="36">
        <v>44734</v>
      </c>
      <c r="J354" t="s">
        <v>6540</v>
      </c>
    </row>
    <row r="355" spans="2:12" x14ac:dyDescent="0.2">
      <c r="B355" t="s">
        <v>179</v>
      </c>
      <c r="C355" t="s">
        <v>1752</v>
      </c>
      <c r="D355" s="36" t="s">
        <v>6432</v>
      </c>
      <c r="E355" s="40" t="s">
        <v>1055</v>
      </c>
      <c r="F355" s="38" t="s">
        <v>179</v>
      </c>
      <c r="G355" t="s">
        <v>6431</v>
      </c>
      <c r="H355" t="s">
        <v>21</v>
      </c>
      <c r="I355" s="36">
        <v>44735</v>
      </c>
      <c r="J355" t="s">
        <v>6433</v>
      </c>
      <c r="K355">
        <v>268</v>
      </c>
      <c r="L355">
        <v>1</v>
      </c>
    </row>
    <row r="356" spans="2:12" x14ac:dyDescent="0.2">
      <c r="B356" t="s">
        <v>6541</v>
      </c>
      <c r="D356" s="36"/>
      <c r="E356" s="40"/>
      <c r="H356" t="s">
        <v>6429</v>
      </c>
      <c r="I356" s="36">
        <v>44712</v>
      </c>
      <c r="J356" t="s">
        <v>6542</v>
      </c>
    </row>
    <row r="357" spans="2:12" x14ac:dyDescent="0.2">
      <c r="B357" t="s">
        <v>6543</v>
      </c>
      <c r="D357" s="36"/>
      <c r="E357" s="40"/>
      <c r="H357" t="s">
        <v>6429</v>
      </c>
      <c r="I357" s="36">
        <v>44712</v>
      </c>
      <c r="J357" t="s">
        <v>6544</v>
      </c>
    </row>
    <row r="358" spans="2:12" x14ac:dyDescent="0.2">
      <c r="B358" t="s">
        <v>285</v>
      </c>
      <c r="C358" t="s">
        <v>1040</v>
      </c>
      <c r="D358" s="36" t="s">
        <v>6545</v>
      </c>
      <c r="E358" t="s">
        <v>6546</v>
      </c>
      <c r="F358" s="38" t="s">
        <v>3922</v>
      </c>
      <c r="G358" t="s">
        <v>6526</v>
      </c>
      <c r="H358" t="s">
        <v>6547</v>
      </c>
      <c r="I358" s="36">
        <v>44686</v>
      </c>
      <c r="J358" t="s">
        <v>6548</v>
      </c>
    </row>
    <row r="359" spans="2:12" x14ac:dyDescent="0.2">
      <c r="B359" t="s">
        <v>285</v>
      </c>
      <c r="C359" t="s">
        <v>2918</v>
      </c>
      <c r="D359" s="36" t="s">
        <v>6356</v>
      </c>
      <c r="E359" t="s">
        <v>1350</v>
      </c>
      <c r="F359" s="38" t="s">
        <v>1351</v>
      </c>
      <c r="G359" t="s">
        <v>1352</v>
      </c>
      <c r="H359" t="s">
        <v>3</v>
      </c>
      <c r="I359" s="36">
        <v>44699</v>
      </c>
      <c r="J359" t="s">
        <v>6158</v>
      </c>
    </row>
    <row r="360" spans="2:12" x14ac:dyDescent="0.2">
      <c r="B360" t="s">
        <v>285</v>
      </c>
      <c r="C360" t="s">
        <v>2918</v>
      </c>
      <c r="D360" s="36" t="s">
        <v>6356</v>
      </c>
      <c r="E360" t="s">
        <v>6162</v>
      </c>
      <c r="F360" s="38" t="s">
        <v>314</v>
      </c>
      <c r="G360" t="s">
        <v>1354</v>
      </c>
      <c r="H360" t="s">
        <v>3</v>
      </c>
      <c r="I360" s="36">
        <v>44699</v>
      </c>
      <c r="J360" t="s">
        <v>6158</v>
      </c>
    </row>
    <row r="361" spans="2:12" x14ac:dyDescent="0.2">
      <c r="B361" t="s">
        <v>6549</v>
      </c>
      <c r="C361" t="s">
        <v>779</v>
      </c>
      <c r="D361" s="36" t="s">
        <v>6550</v>
      </c>
      <c r="E361" t="s">
        <v>6107</v>
      </c>
      <c r="F361" s="38" t="s">
        <v>2979</v>
      </c>
      <c r="G361" t="s">
        <v>6104</v>
      </c>
      <c r="H361" t="s">
        <v>3</v>
      </c>
      <c r="I361" s="36">
        <v>44715</v>
      </c>
      <c r="J361" t="s">
        <v>6105</v>
      </c>
    </row>
    <row r="362" spans="2:12" x14ac:dyDescent="0.2">
      <c r="B362" t="s">
        <v>986</v>
      </c>
      <c r="C362" t="s">
        <v>6551</v>
      </c>
      <c r="D362" s="36" t="s">
        <v>6552</v>
      </c>
      <c r="E362" t="s">
        <v>6350</v>
      </c>
      <c r="F362" s="38" t="s">
        <v>509</v>
      </c>
      <c r="G362" t="s">
        <v>6553</v>
      </c>
      <c r="H362" t="s">
        <v>3</v>
      </c>
      <c r="I362" s="36">
        <v>44686</v>
      </c>
      <c r="J362" t="s">
        <v>6554</v>
      </c>
    </row>
    <row r="363" spans="2:12" x14ac:dyDescent="0.2">
      <c r="B363" t="s">
        <v>986</v>
      </c>
      <c r="C363" t="s">
        <v>1000</v>
      </c>
      <c r="D363" s="36" t="s">
        <v>6555</v>
      </c>
      <c r="E363" t="s">
        <v>1350</v>
      </c>
      <c r="F363" s="38" t="s">
        <v>1351</v>
      </c>
      <c r="G363" t="s">
        <v>1352</v>
      </c>
      <c r="H363" t="s">
        <v>3</v>
      </c>
      <c r="I363" s="36">
        <v>44701</v>
      </c>
      <c r="J363" t="s">
        <v>6161</v>
      </c>
    </row>
    <row r="364" spans="2:12" x14ac:dyDescent="0.2">
      <c r="B364" t="s">
        <v>986</v>
      </c>
      <c r="C364" t="s">
        <v>1000</v>
      </c>
      <c r="D364" s="36" t="s">
        <v>6555</v>
      </c>
      <c r="E364" t="s">
        <v>6162</v>
      </c>
      <c r="F364" s="38" t="s">
        <v>314</v>
      </c>
      <c r="G364" t="s">
        <v>1354</v>
      </c>
      <c r="H364" t="s">
        <v>3</v>
      </c>
      <c r="I364" s="36">
        <v>44701</v>
      </c>
      <c r="J364" t="s">
        <v>6161</v>
      </c>
    </row>
    <row r="365" spans="2:12" x14ac:dyDescent="0.2">
      <c r="B365" t="s">
        <v>986</v>
      </c>
      <c r="C365" t="s">
        <v>1206</v>
      </c>
      <c r="D365" s="36" t="s">
        <v>6556</v>
      </c>
      <c r="E365" t="s">
        <v>1350</v>
      </c>
      <c r="F365" s="38" t="s">
        <v>1351</v>
      </c>
      <c r="G365" t="s">
        <v>1352</v>
      </c>
      <c r="H365" t="s">
        <v>3</v>
      </c>
      <c r="I365" s="36">
        <v>44701</v>
      </c>
      <c r="J365" t="s">
        <v>6161</v>
      </c>
    </row>
    <row r="366" spans="2:12" x14ac:dyDescent="0.2">
      <c r="B366" t="s">
        <v>986</v>
      </c>
      <c r="C366" t="s">
        <v>1206</v>
      </c>
      <c r="D366" s="36" t="s">
        <v>6556</v>
      </c>
      <c r="E366" t="s">
        <v>6162</v>
      </c>
      <c r="F366" s="38" t="s">
        <v>314</v>
      </c>
      <c r="G366" t="s">
        <v>1354</v>
      </c>
      <c r="H366" t="s">
        <v>3</v>
      </c>
      <c r="I366" s="36">
        <v>44701</v>
      </c>
      <c r="J366" t="s">
        <v>6161</v>
      </c>
    </row>
    <row r="367" spans="2:12" x14ac:dyDescent="0.2">
      <c r="B367" t="s">
        <v>986</v>
      </c>
      <c r="C367" t="s">
        <v>986</v>
      </c>
      <c r="D367" s="36" t="s">
        <v>6074</v>
      </c>
      <c r="E367" t="s">
        <v>1336</v>
      </c>
      <c r="F367" s="38" t="s">
        <v>6072</v>
      </c>
      <c r="G367" t="s">
        <v>6073</v>
      </c>
      <c r="H367" t="s">
        <v>12</v>
      </c>
      <c r="I367" s="36">
        <v>44705</v>
      </c>
      <c r="J367" t="s">
        <v>6075</v>
      </c>
      <c r="K367">
        <v>229</v>
      </c>
      <c r="L367">
        <v>1</v>
      </c>
    </row>
    <row r="368" spans="2:12" x14ac:dyDescent="0.2">
      <c r="B368" t="s">
        <v>986</v>
      </c>
      <c r="C368" t="s">
        <v>986</v>
      </c>
      <c r="D368" s="36" t="s">
        <v>6074</v>
      </c>
      <c r="E368" t="s">
        <v>1336</v>
      </c>
      <c r="F368" s="38" t="s">
        <v>6072</v>
      </c>
      <c r="G368" t="s">
        <v>6073</v>
      </c>
      <c r="H368" t="s">
        <v>12</v>
      </c>
      <c r="I368" s="36">
        <v>44705</v>
      </c>
      <c r="J368" t="s">
        <v>6075</v>
      </c>
      <c r="K368">
        <v>229</v>
      </c>
      <c r="L368">
        <v>1</v>
      </c>
    </row>
    <row r="369" spans="2:12" x14ac:dyDescent="0.2">
      <c r="B369" t="s">
        <v>986</v>
      </c>
      <c r="C369" t="s">
        <v>986</v>
      </c>
      <c r="D369" s="36" t="s">
        <v>6076</v>
      </c>
      <c r="E369" t="s">
        <v>1336</v>
      </c>
      <c r="F369" s="38" t="s">
        <v>6072</v>
      </c>
      <c r="G369" t="s">
        <v>6073</v>
      </c>
      <c r="H369" t="s">
        <v>12</v>
      </c>
      <c r="I369" s="36">
        <v>44705</v>
      </c>
      <c r="J369" t="s">
        <v>6075</v>
      </c>
      <c r="K369">
        <v>229</v>
      </c>
      <c r="L369">
        <v>1</v>
      </c>
    </row>
    <row r="370" spans="2:12" x14ac:dyDescent="0.2">
      <c r="B370" t="s">
        <v>986</v>
      </c>
      <c r="C370" t="s">
        <v>986</v>
      </c>
      <c r="D370" s="36" t="s">
        <v>6076</v>
      </c>
      <c r="E370" t="s">
        <v>1336</v>
      </c>
      <c r="F370" s="38" t="s">
        <v>6072</v>
      </c>
      <c r="G370" t="s">
        <v>6073</v>
      </c>
      <c r="H370" t="s">
        <v>12</v>
      </c>
      <c r="I370" s="36">
        <v>44705</v>
      </c>
      <c r="J370" t="s">
        <v>6075</v>
      </c>
      <c r="K370">
        <v>229</v>
      </c>
      <c r="L370">
        <v>1</v>
      </c>
    </row>
    <row r="371" spans="2:12" x14ac:dyDescent="0.2">
      <c r="B371" t="s">
        <v>986</v>
      </c>
      <c r="C371" t="s">
        <v>104</v>
      </c>
      <c r="D371" s="36" t="s">
        <v>6077</v>
      </c>
      <c r="E371" t="s">
        <v>1336</v>
      </c>
      <c r="F371" s="38" t="s">
        <v>6072</v>
      </c>
      <c r="G371" t="s">
        <v>6073</v>
      </c>
      <c r="H371" t="s">
        <v>12</v>
      </c>
      <c r="I371" s="36">
        <v>44705</v>
      </c>
      <c r="J371" t="s">
        <v>6075</v>
      </c>
      <c r="K371">
        <v>229</v>
      </c>
      <c r="L371">
        <v>1</v>
      </c>
    </row>
    <row r="372" spans="2:12" x14ac:dyDescent="0.2">
      <c r="B372" t="s">
        <v>986</v>
      </c>
      <c r="C372" t="s">
        <v>104</v>
      </c>
      <c r="D372" s="36" t="s">
        <v>6077</v>
      </c>
      <c r="E372" t="s">
        <v>1336</v>
      </c>
      <c r="F372" s="38" t="s">
        <v>6072</v>
      </c>
      <c r="G372" t="s">
        <v>6073</v>
      </c>
      <c r="H372" t="s">
        <v>12</v>
      </c>
      <c r="I372" s="36">
        <v>44705</v>
      </c>
      <c r="J372" t="s">
        <v>6075</v>
      </c>
      <c r="K372">
        <v>229</v>
      </c>
      <c r="L372">
        <v>1</v>
      </c>
    </row>
    <row r="373" spans="2:12" x14ac:dyDescent="0.2">
      <c r="B373" t="s">
        <v>986</v>
      </c>
      <c r="C373" t="s">
        <v>6413</v>
      </c>
      <c r="D373" s="36" t="s">
        <v>6414</v>
      </c>
      <c r="E373" t="s">
        <v>6162</v>
      </c>
      <c r="F373" s="38" t="s">
        <v>314</v>
      </c>
      <c r="G373" t="s">
        <v>1354</v>
      </c>
      <c r="H373" t="s">
        <v>3</v>
      </c>
      <c r="I373" s="36">
        <v>44711</v>
      </c>
      <c r="J373" t="s">
        <v>6194</v>
      </c>
    </row>
    <row r="374" spans="2:12" x14ac:dyDescent="0.2">
      <c r="B374" t="s">
        <v>986</v>
      </c>
      <c r="C374" t="s">
        <v>6413</v>
      </c>
      <c r="D374" s="36" t="s">
        <v>6414</v>
      </c>
      <c r="E374" t="s">
        <v>1350</v>
      </c>
      <c r="F374" s="38" t="s">
        <v>1351</v>
      </c>
      <c r="G374" t="s">
        <v>1352</v>
      </c>
      <c r="H374" t="s">
        <v>3</v>
      </c>
      <c r="I374" s="36">
        <v>44711</v>
      </c>
      <c r="J374" t="s">
        <v>6194</v>
      </c>
    </row>
    <row r="375" spans="2:12" x14ac:dyDescent="0.2">
      <c r="B375" t="s">
        <v>986</v>
      </c>
      <c r="C375" t="s">
        <v>6557</v>
      </c>
      <c r="D375" s="36" t="s">
        <v>6558</v>
      </c>
      <c r="E375" t="s">
        <v>6107</v>
      </c>
      <c r="F375" s="38" t="s">
        <v>2979</v>
      </c>
      <c r="G375" t="s">
        <v>6104</v>
      </c>
      <c r="H375" t="s">
        <v>3</v>
      </c>
      <c r="I375" s="36">
        <v>44715</v>
      </c>
      <c r="J375" t="s">
        <v>6105</v>
      </c>
    </row>
    <row r="376" spans="2:12" x14ac:dyDescent="0.2">
      <c r="B376" t="s">
        <v>986</v>
      </c>
      <c r="C376" t="s">
        <v>2586</v>
      </c>
      <c r="D376" s="36" t="s">
        <v>6449</v>
      </c>
      <c r="E376" t="s">
        <v>69</v>
      </c>
      <c r="F376" s="38" t="s">
        <v>2586</v>
      </c>
      <c r="G376" t="s">
        <v>6448</v>
      </c>
      <c r="H376" t="s">
        <v>30</v>
      </c>
      <c r="I376" s="36">
        <v>44718</v>
      </c>
      <c r="J376" t="s">
        <v>6450</v>
      </c>
    </row>
    <row r="377" spans="2:12" x14ac:dyDescent="0.2">
      <c r="B377" t="s">
        <v>986</v>
      </c>
      <c r="C377" t="s">
        <v>1966</v>
      </c>
      <c r="D377" s="36" t="s">
        <v>6070</v>
      </c>
      <c r="E377" t="s">
        <v>79</v>
      </c>
      <c r="F377" s="38" t="s">
        <v>6559</v>
      </c>
      <c r="G377" t="s">
        <v>6560</v>
      </c>
      <c r="H377" t="s">
        <v>3</v>
      </c>
      <c r="I377" s="36">
        <v>44736</v>
      </c>
      <c r="J377" t="s">
        <v>6071</v>
      </c>
    </row>
    <row r="378" spans="2:12" x14ac:dyDescent="0.2">
      <c r="B378" t="s">
        <v>986</v>
      </c>
      <c r="C378" t="s">
        <v>1966</v>
      </c>
      <c r="D378" s="36" t="s">
        <v>6070</v>
      </c>
      <c r="E378" t="s">
        <v>6067</v>
      </c>
      <c r="F378" s="38" t="s">
        <v>6068</v>
      </c>
      <c r="G378" t="s">
        <v>6069</v>
      </c>
      <c r="H378" t="s">
        <v>3</v>
      </c>
      <c r="I378" s="36">
        <v>44736</v>
      </c>
      <c r="J378" t="s">
        <v>6071</v>
      </c>
    </row>
    <row r="379" spans="2:12" x14ac:dyDescent="0.2">
      <c r="B379" t="s">
        <v>986</v>
      </c>
      <c r="C379" t="s">
        <v>1966</v>
      </c>
      <c r="D379" s="36" t="s">
        <v>6070</v>
      </c>
      <c r="E379" t="s">
        <v>6561</v>
      </c>
      <c r="F379" s="38" t="s">
        <v>6562</v>
      </c>
      <c r="G379" t="s">
        <v>6563</v>
      </c>
      <c r="H379" t="s">
        <v>3</v>
      </c>
      <c r="I379" s="36">
        <v>44736</v>
      </c>
      <c r="J379" t="s">
        <v>6071</v>
      </c>
    </row>
    <row r="380" spans="2:12" x14ac:dyDescent="0.2">
      <c r="B380" t="s">
        <v>1259</v>
      </c>
      <c r="C380" t="s">
        <v>986</v>
      </c>
      <c r="D380" s="36" t="s">
        <v>6564</v>
      </c>
      <c r="E380" t="s">
        <v>6107</v>
      </c>
      <c r="F380" s="38" t="s">
        <v>2979</v>
      </c>
      <c r="G380" t="s">
        <v>6104</v>
      </c>
      <c r="H380" t="s">
        <v>3</v>
      </c>
      <c r="I380" s="36">
        <v>44715</v>
      </c>
      <c r="J380" t="s">
        <v>6105</v>
      </c>
    </row>
    <row r="381" spans="2:12" x14ac:dyDescent="0.2">
      <c r="B381" t="s">
        <v>1259</v>
      </c>
      <c r="C381" t="s">
        <v>3252</v>
      </c>
      <c r="D381" s="36" t="s">
        <v>6565</v>
      </c>
      <c r="E381" t="s">
        <v>6107</v>
      </c>
      <c r="F381" s="38" t="s">
        <v>2979</v>
      </c>
      <c r="G381" t="s">
        <v>6104</v>
      </c>
      <c r="H381" t="s">
        <v>3</v>
      </c>
      <c r="I381" s="36">
        <v>44715</v>
      </c>
      <c r="J381" t="s">
        <v>6105</v>
      </c>
    </row>
    <row r="382" spans="2:12" x14ac:dyDescent="0.2">
      <c r="B382" t="s">
        <v>401</v>
      </c>
      <c r="C382" t="s">
        <v>6127</v>
      </c>
      <c r="D382" s="36" t="s">
        <v>6336</v>
      </c>
      <c r="E382" t="s">
        <v>1350</v>
      </c>
      <c r="F382" s="38" t="s">
        <v>1351</v>
      </c>
      <c r="G382" t="s">
        <v>1352</v>
      </c>
      <c r="H382" t="s">
        <v>3</v>
      </c>
      <c r="I382" s="36">
        <v>44698</v>
      </c>
      <c r="J382" t="s">
        <v>6256</v>
      </c>
    </row>
    <row r="383" spans="2:12" x14ac:dyDescent="0.2">
      <c r="B383" t="s">
        <v>401</v>
      </c>
      <c r="C383" t="s">
        <v>6127</v>
      </c>
      <c r="D383" s="36" t="s">
        <v>6336</v>
      </c>
      <c r="E383" t="s">
        <v>6162</v>
      </c>
      <c r="F383" s="38" t="s">
        <v>314</v>
      </c>
      <c r="G383" t="s">
        <v>1354</v>
      </c>
      <c r="H383" t="s">
        <v>3</v>
      </c>
      <c r="I383" s="36">
        <v>44698</v>
      </c>
      <c r="J383" t="s">
        <v>6256</v>
      </c>
    </row>
    <row r="384" spans="2:12" x14ac:dyDescent="0.2">
      <c r="B384" t="s">
        <v>401</v>
      </c>
      <c r="C384" t="s">
        <v>402</v>
      </c>
      <c r="D384" s="36" t="s">
        <v>6405</v>
      </c>
      <c r="E384" t="s">
        <v>6162</v>
      </c>
      <c r="F384" s="38" t="s">
        <v>314</v>
      </c>
      <c r="G384" t="s">
        <v>1354</v>
      </c>
      <c r="H384" t="s">
        <v>3</v>
      </c>
      <c r="I384" s="36">
        <v>44711</v>
      </c>
      <c r="J384" t="s">
        <v>6194</v>
      </c>
    </row>
    <row r="385" spans="2:12" s="28" customFormat="1" x14ac:dyDescent="0.2">
      <c r="B385" s="30" t="s">
        <v>401</v>
      </c>
      <c r="C385" s="30" t="s">
        <v>6417</v>
      </c>
      <c r="D385" s="37" t="s">
        <v>6418</v>
      </c>
      <c r="E385" s="30" t="s">
        <v>6162</v>
      </c>
      <c r="F385" s="8" t="s">
        <v>314</v>
      </c>
      <c r="G385" s="28" t="s">
        <v>1354</v>
      </c>
      <c r="H385" s="28" t="s">
        <v>3</v>
      </c>
      <c r="I385" s="59">
        <v>44711</v>
      </c>
      <c r="J385" s="28" t="s">
        <v>6194</v>
      </c>
    </row>
    <row r="386" spans="2:12" s="28" customFormat="1" x14ac:dyDescent="0.2">
      <c r="B386" s="30" t="s">
        <v>401</v>
      </c>
      <c r="C386" s="30" t="s">
        <v>6417</v>
      </c>
      <c r="D386" s="37" t="s">
        <v>6418</v>
      </c>
      <c r="E386" s="30" t="s">
        <v>1350</v>
      </c>
      <c r="F386" s="8" t="s">
        <v>1351</v>
      </c>
      <c r="G386" s="28" t="s">
        <v>1352</v>
      </c>
      <c r="H386" s="28" t="s">
        <v>3</v>
      </c>
      <c r="I386" s="59">
        <v>44711</v>
      </c>
      <c r="J386" s="28" t="s">
        <v>6194</v>
      </c>
    </row>
    <row r="387" spans="2:12" s="28" customFormat="1" x14ac:dyDescent="0.2">
      <c r="B387" s="30" t="s">
        <v>6566</v>
      </c>
      <c r="C387" s="30" t="s">
        <v>402</v>
      </c>
      <c r="D387" s="37" t="s">
        <v>6405</v>
      </c>
      <c r="E387" s="30" t="s">
        <v>1350</v>
      </c>
      <c r="F387" s="8" t="s">
        <v>1351</v>
      </c>
      <c r="G387" s="28" t="s">
        <v>1352</v>
      </c>
      <c r="H387" s="28" t="s">
        <v>3</v>
      </c>
      <c r="I387" s="59">
        <v>44711</v>
      </c>
      <c r="J387" s="28" t="s">
        <v>6194</v>
      </c>
    </row>
    <row r="388" spans="2:12" s="28" customFormat="1" x14ac:dyDescent="0.2">
      <c r="B388" s="30" t="s">
        <v>145</v>
      </c>
      <c r="C388" s="30" t="s">
        <v>607</v>
      </c>
      <c r="D388" s="37" t="s">
        <v>6567</v>
      </c>
      <c r="E388" s="30" t="s">
        <v>6568</v>
      </c>
      <c r="F388" s="8" t="s">
        <v>974</v>
      </c>
      <c r="G388" s="28" t="s">
        <v>6569</v>
      </c>
      <c r="H388" s="28" t="s">
        <v>6570</v>
      </c>
      <c r="I388" s="59">
        <v>44714</v>
      </c>
      <c r="J388" s="28" t="s">
        <v>6571</v>
      </c>
    </row>
    <row r="389" spans="2:12" s="28" customFormat="1" x14ac:dyDescent="0.2">
      <c r="B389" s="30" t="s">
        <v>145</v>
      </c>
      <c r="C389" s="30" t="s">
        <v>136</v>
      </c>
      <c r="D389" s="37" t="s">
        <v>6572</v>
      </c>
      <c r="E389" s="30" t="s">
        <v>6107</v>
      </c>
      <c r="F389" s="8" t="s">
        <v>2979</v>
      </c>
      <c r="G389" s="28" t="s">
        <v>6104</v>
      </c>
      <c r="H389" s="28" t="s">
        <v>3</v>
      </c>
      <c r="I389" s="59">
        <v>44715</v>
      </c>
      <c r="J389" s="28" t="s">
        <v>6105</v>
      </c>
    </row>
    <row r="390" spans="2:12" s="28" customFormat="1" x14ac:dyDescent="0.2">
      <c r="B390" s="30" t="s">
        <v>145</v>
      </c>
      <c r="C390" s="30" t="s">
        <v>186</v>
      </c>
      <c r="D390" s="37" t="s">
        <v>6573</v>
      </c>
      <c r="E390" s="30" t="s">
        <v>145</v>
      </c>
      <c r="F390" s="8" t="s">
        <v>1752</v>
      </c>
      <c r="G390" s="28" t="s">
        <v>6574</v>
      </c>
      <c r="H390" s="28" t="s">
        <v>6528</v>
      </c>
      <c r="I390" s="59">
        <v>44741</v>
      </c>
      <c r="J390" s="28" t="s">
        <v>6575</v>
      </c>
    </row>
    <row r="391" spans="2:12" s="28" customFormat="1" x14ac:dyDescent="0.2">
      <c r="B391" s="30" t="s">
        <v>145</v>
      </c>
      <c r="C391" s="30" t="s">
        <v>1752</v>
      </c>
      <c r="D391" s="37" t="s">
        <v>6576</v>
      </c>
      <c r="E391" s="30" t="s">
        <v>145</v>
      </c>
      <c r="F391" s="8" t="s">
        <v>1752</v>
      </c>
      <c r="G391" s="28" t="s">
        <v>6574</v>
      </c>
      <c r="H391" s="28" t="s">
        <v>6528</v>
      </c>
      <c r="I391" s="59">
        <v>44741</v>
      </c>
      <c r="J391" s="28" t="s">
        <v>6575</v>
      </c>
    </row>
    <row r="392" spans="2:12" s="28" customFormat="1" x14ac:dyDescent="0.2">
      <c r="B392" s="30" t="s">
        <v>145</v>
      </c>
      <c r="C392" s="30" t="s">
        <v>1752</v>
      </c>
      <c r="D392" s="37" t="s">
        <v>6574</v>
      </c>
      <c r="E392" s="30" t="s">
        <v>145</v>
      </c>
      <c r="F392" s="8" t="s">
        <v>186</v>
      </c>
      <c r="G392" s="28" t="s">
        <v>6573</v>
      </c>
      <c r="H392" s="28" t="s">
        <v>6528</v>
      </c>
      <c r="I392" s="59">
        <v>44741</v>
      </c>
      <c r="J392" s="28" t="s">
        <v>6575</v>
      </c>
    </row>
    <row r="393" spans="2:12" s="28" customFormat="1" x14ac:dyDescent="0.2">
      <c r="B393" s="30" t="s">
        <v>145</v>
      </c>
      <c r="C393" s="30" t="s">
        <v>1752</v>
      </c>
      <c r="D393" s="37" t="s">
        <v>6574</v>
      </c>
      <c r="E393" s="30" t="s">
        <v>145</v>
      </c>
      <c r="F393" s="8" t="s">
        <v>1752</v>
      </c>
      <c r="G393" s="28" t="s">
        <v>6576</v>
      </c>
      <c r="H393" s="28" t="s">
        <v>6528</v>
      </c>
      <c r="I393" s="59">
        <v>44741</v>
      </c>
      <c r="J393" s="28" t="s">
        <v>6575</v>
      </c>
    </row>
    <row r="394" spans="2:12" s="28" customFormat="1" x14ac:dyDescent="0.2">
      <c r="B394" s="30" t="s">
        <v>897</v>
      </c>
      <c r="C394" s="30" t="s">
        <v>897</v>
      </c>
      <c r="D394" s="37" t="s">
        <v>6462</v>
      </c>
      <c r="E394" s="30" t="s">
        <v>6452</v>
      </c>
      <c r="F394" s="8" t="s">
        <v>503</v>
      </c>
      <c r="G394" s="28" t="s">
        <v>6461</v>
      </c>
      <c r="H394" s="28" t="s">
        <v>3</v>
      </c>
      <c r="I394" s="59">
        <v>44718</v>
      </c>
      <c r="J394" s="28" t="s">
        <v>6463</v>
      </c>
    </row>
    <row r="395" spans="2:12" s="28" customFormat="1" x14ac:dyDescent="0.2">
      <c r="B395" s="30" t="s">
        <v>509</v>
      </c>
      <c r="C395" s="30" t="s">
        <v>2190</v>
      </c>
      <c r="D395" s="37" t="s">
        <v>6357</v>
      </c>
      <c r="E395" s="30" t="s">
        <v>1350</v>
      </c>
      <c r="F395" s="8" t="s">
        <v>1351</v>
      </c>
      <c r="G395" s="28" t="s">
        <v>1352</v>
      </c>
      <c r="H395" s="28" t="s">
        <v>3</v>
      </c>
      <c r="I395" s="59">
        <v>44699</v>
      </c>
      <c r="J395" s="28" t="s">
        <v>6158</v>
      </c>
    </row>
    <row r="396" spans="2:12" s="28" customFormat="1" x14ac:dyDescent="0.2">
      <c r="B396" s="30" t="s">
        <v>509</v>
      </c>
      <c r="C396" s="30" t="s">
        <v>2190</v>
      </c>
      <c r="D396" s="37" t="s">
        <v>6357</v>
      </c>
      <c r="E396" s="30" t="s">
        <v>6162</v>
      </c>
      <c r="F396" s="8" t="s">
        <v>314</v>
      </c>
      <c r="G396" s="28" t="s">
        <v>1354</v>
      </c>
      <c r="H396" s="28" t="s">
        <v>3</v>
      </c>
      <c r="I396" s="59">
        <v>44699</v>
      </c>
      <c r="J396" s="28" t="s">
        <v>6158</v>
      </c>
    </row>
    <row r="397" spans="2:12" x14ac:dyDescent="0.2">
      <c r="B397" s="30" t="s">
        <v>1056</v>
      </c>
      <c r="C397" s="30" t="s">
        <v>78</v>
      </c>
      <c r="D397" s="37" t="s">
        <v>6577</v>
      </c>
      <c r="E397" s="30" t="s">
        <v>1590</v>
      </c>
      <c r="F397" s="8" t="s">
        <v>974</v>
      </c>
      <c r="G397" t="s">
        <v>4061</v>
      </c>
      <c r="H397" t="s">
        <v>16</v>
      </c>
      <c r="I397" s="36">
        <v>44686</v>
      </c>
      <c r="J397" t="s">
        <v>6578</v>
      </c>
    </row>
    <row r="398" spans="2:12" x14ac:dyDescent="0.2">
      <c r="B398" s="30" t="s">
        <v>1056</v>
      </c>
      <c r="C398" s="30" t="s">
        <v>1204</v>
      </c>
      <c r="D398" s="37" t="s">
        <v>6579</v>
      </c>
      <c r="E398" s="30" t="s">
        <v>6580</v>
      </c>
      <c r="F398" s="8"/>
      <c r="H398" t="s">
        <v>16</v>
      </c>
      <c r="I398" s="36">
        <v>44708</v>
      </c>
      <c r="J398" t="s">
        <v>6581</v>
      </c>
    </row>
    <row r="399" spans="2:12" x14ac:dyDescent="0.2">
      <c r="B399" s="30" t="s">
        <v>1056</v>
      </c>
      <c r="C399" s="30" t="s">
        <v>1204</v>
      </c>
      <c r="D399" s="37" t="s">
        <v>6579</v>
      </c>
      <c r="E399" s="30" t="s">
        <v>6580</v>
      </c>
      <c r="F399" s="8"/>
      <c r="H399" t="s">
        <v>12</v>
      </c>
      <c r="I399" s="36">
        <v>44718</v>
      </c>
      <c r="J399" t="s">
        <v>6582</v>
      </c>
      <c r="K399">
        <v>245</v>
      </c>
      <c r="L399">
        <v>1</v>
      </c>
    </row>
    <row r="400" spans="2:12" x14ac:dyDescent="0.2">
      <c r="B400" t="s">
        <v>6152</v>
      </c>
      <c r="C400" t="s">
        <v>308</v>
      </c>
      <c r="D400" s="36" t="s">
        <v>6583</v>
      </c>
      <c r="E400" t="s">
        <v>18</v>
      </c>
      <c r="H400" t="s">
        <v>6584</v>
      </c>
      <c r="I400" s="36">
        <v>44685</v>
      </c>
      <c r="J400" t="s">
        <v>6585</v>
      </c>
    </row>
    <row r="401" spans="2:12" x14ac:dyDescent="0.2">
      <c r="B401" t="s">
        <v>6580</v>
      </c>
      <c r="D401" s="36"/>
      <c r="E401" t="s">
        <v>1056</v>
      </c>
      <c r="F401" s="38" t="s">
        <v>1204</v>
      </c>
      <c r="G401" t="s">
        <v>6579</v>
      </c>
      <c r="H401" t="s">
        <v>16</v>
      </c>
      <c r="I401" s="36">
        <v>44708</v>
      </c>
      <c r="J401" t="s">
        <v>6581</v>
      </c>
    </row>
    <row r="402" spans="2:12" x14ac:dyDescent="0.2">
      <c r="B402" t="s">
        <v>6580</v>
      </c>
      <c r="D402" s="36"/>
      <c r="E402" t="s">
        <v>1056</v>
      </c>
      <c r="F402" s="38" t="s">
        <v>1204</v>
      </c>
      <c r="G402" t="s">
        <v>6579</v>
      </c>
      <c r="H402" t="s">
        <v>12</v>
      </c>
      <c r="I402" s="36">
        <v>44718</v>
      </c>
      <c r="J402" t="s">
        <v>6582</v>
      </c>
      <c r="K402">
        <v>245</v>
      </c>
      <c r="L402">
        <v>1</v>
      </c>
    </row>
    <row r="403" spans="2:12" x14ac:dyDescent="0.2">
      <c r="B403" t="s">
        <v>6586</v>
      </c>
      <c r="D403" s="36"/>
      <c r="H403" t="s">
        <v>6587</v>
      </c>
      <c r="I403" s="36">
        <v>44720</v>
      </c>
      <c r="J403" t="s">
        <v>6588</v>
      </c>
    </row>
    <row r="404" spans="2:12" x14ac:dyDescent="0.2">
      <c r="B404" t="s">
        <v>6589</v>
      </c>
      <c r="D404" s="36"/>
      <c r="H404" t="s">
        <v>6587</v>
      </c>
      <c r="I404" s="36">
        <v>44720</v>
      </c>
      <c r="J404" t="s">
        <v>6590</v>
      </c>
    </row>
    <row r="405" spans="2:12" x14ac:dyDescent="0.2">
      <c r="B405" t="s">
        <v>3105</v>
      </c>
      <c r="C405" t="s">
        <v>2165</v>
      </c>
      <c r="D405" s="36" t="s">
        <v>6591</v>
      </c>
      <c r="E405" t="s">
        <v>994</v>
      </c>
      <c r="F405" s="38" t="s">
        <v>2979</v>
      </c>
      <c r="G405" s="41" t="s">
        <v>6065</v>
      </c>
      <c r="H405" t="s">
        <v>3</v>
      </c>
      <c r="I405" s="36">
        <v>44729</v>
      </c>
      <c r="J405" t="s">
        <v>6066</v>
      </c>
    </row>
    <row r="406" spans="2:12" x14ac:dyDescent="0.2">
      <c r="B406" t="s">
        <v>239</v>
      </c>
      <c r="C406" t="s">
        <v>171</v>
      </c>
      <c r="D406" s="36" t="s">
        <v>6358</v>
      </c>
      <c r="E406" t="s">
        <v>1350</v>
      </c>
      <c r="F406" s="38" t="s">
        <v>1351</v>
      </c>
      <c r="G406" s="41" t="s">
        <v>1352</v>
      </c>
      <c r="H406" t="s">
        <v>3</v>
      </c>
      <c r="I406" s="36">
        <v>44699</v>
      </c>
      <c r="J406" t="s">
        <v>6158</v>
      </c>
    </row>
    <row r="407" spans="2:12" x14ac:dyDescent="0.2">
      <c r="B407" t="s">
        <v>239</v>
      </c>
      <c r="C407" t="s">
        <v>171</v>
      </c>
      <c r="D407" s="36" t="s">
        <v>6358</v>
      </c>
      <c r="E407" t="s">
        <v>6162</v>
      </c>
      <c r="F407" s="38" t="s">
        <v>314</v>
      </c>
      <c r="G407" s="41" t="s">
        <v>1354</v>
      </c>
      <c r="H407" t="s">
        <v>3</v>
      </c>
      <c r="I407" s="36">
        <v>44699</v>
      </c>
      <c r="J407" t="s">
        <v>6158</v>
      </c>
    </row>
    <row r="408" spans="2:12" x14ac:dyDescent="0.2">
      <c r="B408" t="s">
        <v>239</v>
      </c>
      <c r="C408" t="s">
        <v>3110</v>
      </c>
      <c r="D408" s="36" t="s">
        <v>6592</v>
      </c>
      <c r="E408" t="s">
        <v>2023</v>
      </c>
      <c r="F408" s="38" t="s">
        <v>1575</v>
      </c>
      <c r="G408" t="s">
        <v>6593</v>
      </c>
      <c r="H408" t="s">
        <v>12</v>
      </c>
      <c r="I408" s="36">
        <v>44722</v>
      </c>
      <c r="J408" t="s">
        <v>6594</v>
      </c>
      <c r="K408" t="s">
        <v>6595</v>
      </c>
      <c r="L408" t="s">
        <v>6596</v>
      </c>
    </row>
    <row r="409" spans="2:12" x14ac:dyDescent="0.2">
      <c r="B409" t="s">
        <v>239</v>
      </c>
      <c r="C409" t="s">
        <v>889</v>
      </c>
      <c r="D409" s="36" t="s">
        <v>6597</v>
      </c>
      <c r="E409" t="s">
        <v>994</v>
      </c>
      <c r="F409" s="38" t="s">
        <v>2979</v>
      </c>
      <c r="G409" t="s">
        <v>6065</v>
      </c>
      <c r="H409" t="s">
        <v>3</v>
      </c>
      <c r="I409" s="36">
        <v>44729</v>
      </c>
      <c r="J409" t="s">
        <v>6066</v>
      </c>
    </row>
    <row r="410" spans="2:12" x14ac:dyDescent="0.2">
      <c r="B410" t="s">
        <v>6598</v>
      </c>
      <c r="C410" t="s">
        <v>6599</v>
      </c>
      <c r="D410" s="36" t="s">
        <v>6600</v>
      </c>
      <c r="E410" t="s">
        <v>1350</v>
      </c>
      <c r="F410" s="38" t="s">
        <v>1351</v>
      </c>
      <c r="G410" t="s">
        <v>1352</v>
      </c>
      <c r="H410" t="s">
        <v>3</v>
      </c>
      <c r="I410" s="36">
        <v>44701</v>
      </c>
      <c r="J410" t="s">
        <v>6161</v>
      </c>
    </row>
    <row r="411" spans="2:12" x14ac:dyDescent="0.2">
      <c r="B411" t="s">
        <v>6598</v>
      </c>
      <c r="C411" t="s">
        <v>6599</v>
      </c>
      <c r="D411" s="36" t="s">
        <v>6600</v>
      </c>
      <c r="E411" t="s">
        <v>6162</v>
      </c>
      <c r="F411" s="38" t="s">
        <v>314</v>
      </c>
      <c r="G411" t="s">
        <v>1354</v>
      </c>
      <c r="H411" t="s">
        <v>3</v>
      </c>
      <c r="I411" s="36">
        <v>44701</v>
      </c>
      <c r="J411" t="s">
        <v>6161</v>
      </c>
    </row>
    <row r="412" spans="2:12" x14ac:dyDescent="0.2">
      <c r="B412" t="s">
        <v>2190</v>
      </c>
      <c r="C412" t="s">
        <v>6298</v>
      </c>
      <c r="D412" s="36" t="s">
        <v>6601</v>
      </c>
      <c r="E412" t="s">
        <v>590</v>
      </c>
      <c r="F412" s="38" t="s">
        <v>327</v>
      </c>
      <c r="G412" t="s">
        <v>592</v>
      </c>
      <c r="H412" t="s">
        <v>3</v>
      </c>
      <c r="I412" s="36">
        <v>44706</v>
      </c>
      <c r="J412" t="s">
        <v>6602</v>
      </c>
    </row>
    <row r="413" spans="2:12" x14ac:dyDescent="0.2">
      <c r="B413" t="s">
        <v>598</v>
      </c>
      <c r="C413" t="s">
        <v>6603</v>
      </c>
      <c r="D413" s="36" t="s">
        <v>6604</v>
      </c>
      <c r="E413" t="s">
        <v>6107</v>
      </c>
      <c r="F413" s="38" t="s">
        <v>2979</v>
      </c>
      <c r="G413" t="s">
        <v>6104</v>
      </c>
      <c r="H413" t="s">
        <v>3</v>
      </c>
      <c r="I413" s="36">
        <v>44715</v>
      </c>
      <c r="J413" t="s">
        <v>6105</v>
      </c>
    </row>
    <row r="414" spans="2:12" x14ac:dyDescent="0.2">
      <c r="B414" t="s">
        <v>598</v>
      </c>
      <c r="C414" t="s">
        <v>743</v>
      </c>
      <c r="D414" s="36" t="s">
        <v>939</v>
      </c>
      <c r="E414" t="s">
        <v>994</v>
      </c>
      <c r="F414" s="38" t="s">
        <v>2979</v>
      </c>
      <c r="G414" t="s">
        <v>6065</v>
      </c>
      <c r="H414" t="s">
        <v>3</v>
      </c>
      <c r="I414" s="36">
        <v>44729</v>
      </c>
      <c r="J414" t="s">
        <v>6066</v>
      </c>
    </row>
    <row r="415" spans="2:12" x14ac:dyDescent="0.2">
      <c r="B415" t="s">
        <v>6359</v>
      </c>
      <c r="C415" t="s">
        <v>6213</v>
      </c>
      <c r="D415" s="36" t="s">
        <v>6360</v>
      </c>
      <c r="E415" t="s">
        <v>1350</v>
      </c>
      <c r="F415" s="38" t="s">
        <v>1351</v>
      </c>
      <c r="G415" t="s">
        <v>1352</v>
      </c>
      <c r="H415" t="s">
        <v>3</v>
      </c>
      <c r="I415" s="36">
        <v>44699</v>
      </c>
      <c r="J415" t="s">
        <v>6158</v>
      </c>
    </row>
    <row r="416" spans="2:12" x14ac:dyDescent="0.2">
      <c r="B416" t="s">
        <v>6359</v>
      </c>
      <c r="C416" t="s">
        <v>6213</v>
      </c>
      <c r="D416" s="36" t="s">
        <v>6360</v>
      </c>
      <c r="E416" t="s">
        <v>6162</v>
      </c>
      <c r="F416" s="38" t="s">
        <v>314</v>
      </c>
      <c r="G416" t="s">
        <v>1354</v>
      </c>
      <c r="H416" t="s">
        <v>3</v>
      </c>
      <c r="I416" s="36">
        <v>44699</v>
      </c>
      <c r="J416" t="s">
        <v>6158</v>
      </c>
    </row>
    <row r="417" spans="2:12" x14ac:dyDescent="0.2">
      <c r="B417" t="s">
        <v>6290</v>
      </c>
      <c r="D417" s="36"/>
      <c r="E417" t="s">
        <v>472</v>
      </c>
      <c r="F417" s="38" t="s">
        <v>386</v>
      </c>
      <c r="G417" t="s">
        <v>6289</v>
      </c>
      <c r="H417" t="s">
        <v>12</v>
      </c>
      <c r="I417" s="36">
        <v>44698</v>
      </c>
      <c r="J417" t="s">
        <v>6291</v>
      </c>
      <c r="K417">
        <v>218</v>
      </c>
      <c r="L417">
        <v>1</v>
      </c>
    </row>
    <row r="418" spans="2:12" x14ac:dyDescent="0.2">
      <c r="B418" t="s">
        <v>6290</v>
      </c>
      <c r="D418" s="36"/>
      <c r="E418" t="s">
        <v>472</v>
      </c>
      <c r="F418" s="38" t="s">
        <v>386</v>
      </c>
      <c r="G418" t="s">
        <v>6292</v>
      </c>
      <c r="H418" t="s">
        <v>12</v>
      </c>
      <c r="I418" s="36">
        <v>44698</v>
      </c>
      <c r="J418" t="s">
        <v>6291</v>
      </c>
      <c r="K418">
        <v>218</v>
      </c>
      <c r="L418">
        <v>1</v>
      </c>
    </row>
    <row r="419" spans="2:12" x14ac:dyDescent="0.2">
      <c r="B419" t="s">
        <v>6290</v>
      </c>
      <c r="D419" s="36"/>
      <c r="E419" t="s">
        <v>472</v>
      </c>
      <c r="F419" s="38" t="s">
        <v>386</v>
      </c>
      <c r="G419" t="s">
        <v>6293</v>
      </c>
      <c r="H419" t="s">
        <v>12</v>
      </c>
      <c r="I419" s="36">
        <v>44698</v>
      </c>
      <c r="J419" t="s">
        <v>6291</v>
      </c>
      <c r="K419">
        <v>218</v>
      </c>
      <c r="L419">
        <v>1</v>
      </c>
    </row>
    <row r="420" spans="2:12" x14ac:dyDescent="0.2">
      <c r="B420" t="s">
        <v>6290</v>
      </c>
      <c r="D420" s="36"/>
      <c r="E420" t="s">
        <v>472</v>
      </c>
      <c r="F420" s="38" t="s">
        <v>386</v>
      </c>
      <c r="G420" t="s">
        <v>6294</v>
      </c>
      <c r="H420" t="s">
        <v>12</v>
      </c>
      <c r="I420" s="36">
        <v>44698</v>
      </c>
      <c r="J420" t="s">
        <v>6291</v>
      </c>
      <c r="K420">
        <v>218</v>
      </c>
      <c r="L420">
        <v>1</v>
      </c>
    </row>
    <row r="421" spans="2:12" x14ac:dyDescent="0.2">
      <c r="B421" t="s">
        <v>6290</v>
      </c>
      <c r="D421" s="36"/>
      <c r="E421" t="s">
        <v>472</v>
      </c>
      <c r="F421" s="38" t="s">
        <v>386</v>
      </c>
      <c r="G421" t="s">
        <v>6295</v>
      </c>
      <c r="H421" t="s">
        <v>12</v>
      </c>
      <c r="I421" s="36">
        <v>44698</v>
      </c>
      <c r="J421" t="s">
        <v>6291</v>
      </c>
      <c r="K421">
        <v>218</v>
      </c>
      <c r="L421">
        <v>1</v>
      </c>
    </row>
    <row r="422" spans="2:12" x14ac:dyDescent="0.2">
      <c r="B422" t="s">
        <v>6290</v>
      </c>
      <c r="D422" s="36"/>
      <c r="E422" t="s">
        <v>472</v>
      </c>
      <c r="F422" s="38" t="s">
        <v>386</v>
      </c>
      <c r="G422" t="s">
        <v>6296</v>
      </c>
      <c r="H422" t="s">
        <v>12</v>
      </c>
      <c r="I422" s="36">
        <v>44698</v>
      </c>
      <c r="J422" t="s">
        <v>6291</v>
      </c>
      <c r="K422">
        <v>218</v>
      </c>
      <c r="L422">
        <v>1</v>
      </c>
    </row>
    <row r="423" spans="2:12" x14ac:dyDescent="0.2">
      <c r="B423" t="s">
        <v>6546</v>
      </c>
      <c r="C423" t="s">
        <v>3922</v>
      </c>
      <c r="D423" s="36" t="s">
        <v>6526</v>
      </c>
      <c r="E423" t="s">
        <v>285</v>
      </c>
      <c r="F423" s="38" t="s">
        <v>1040</v>
      </c>
      <c r="G423" t="s">
        <v>6545</v>
      </c>
      <c r="H423" t="s">
        <v>6547</v>
      </c>
      <c r="I423" s="36">
        <v>44686</v>
      </c>
      <c r="J423" t="s">
        <v>6548</v>
      </c>
    </row>
    <row r="424" spans="2:12" x14ac:dyDescent="0.2">
      <c r="B424" t="s">
        <v>6605</v>
      </c>
      <c r="C424" t="s">
        <v>171</v>
      </c>
      <c r="D424" s="36" t="s">
        <v>6270</v>
      </c>
      <c r="E424" t="s">
        <v>487</v>
      </c>
      <c r="F424" s="38" t="s">
        <v>1995</v>
      </c>
      <c r="G424" t="s">
        <v>6606</v>
      </c>
      <c r="H424" t="s">
        <v>12</v>
      </c>
      <c r="I424" s="36">
        <v>44700</v>
      </c>
      <c r="J424" t="s">
        <v>6607</v>
      </c>
      <c r="K424" t="s">
        <v>6608</v>
      </c>
      <c r="L424" t="s">
        <v>6609</v>
      </c>
    </row>
    <row r="425" spans="2:12" x14ac:dyDescent="0.2">
      <c r="B425" t="s">
        <v>6561</v>
      </c>
      <c r="C425" t="s">
        <v>6562</v>
      </c>
      <c r="D425" s="36" t="s">
        <v>6563</v>
      </c>
      <c r="E425" t="s">
        <v>986</v>
      </c>
      <c r="F425" s="38" t="s">
        <v>1966</v>
      </c>
      <c r="G425" t="s">
        <v>6070</v>
      </c>
      <c r="H425" t="s">
        <v>3</v>
      </c>
      <c r="I425" s="36">
        <v>44736</v>
      </c>
      <c r="J425" t="s">
        <v>6071</v>
      </c>
    </row>
    <row r="426" spans="2:12" x14ac:dyDescent="0.2">
      <c r="B426" t="s">
        <v>6610</v>
      </c>
      <c r="C426" t="s">
        <v>981</v>
      </c>
      <c r="D426" s="36" t="s">
        <v>6611</v>
      </c>
      <c r="E426" t="s">
        <v>6107</v>
      </c>
      <c r="F426" s="38" t="s">
        <v>2979</v>
      </c>
      <c r="G426" t="s">
        <v>6104</v>
      </c>
      <c r="H426" t="s">
        <v>3</v>
      </c>
      <c r="I426" s="36">
        <v>44715</v>
      </c>
      <c r="J426" t="s">
        <v>6105</v>
      </c>
    </row>
    <row r="427" spans="2:12" x14ac:dyDescent="0.2">
      <c r="B427" t="s">
        <v>6612</v>
      </c>
      <c r="C427" t="s">
        <v>259</v>
      </c>
      <c r="D427" s="36" t="s">
        <v>6613</v>
      </c>
      <c r="E427" t="s">
        <v>123</v>
      </c>
      <c r="F427" s="38" t="s">
        <v>503</v>
      </c>
      <c r="G427" t="s">
        <v>6614</v>
      </c>
      <c r="H427" t="s">
        <v>3</v>
      </c>
      <c r="I427" s="36">
        <v>44742</v>
      </c>
      <c r="J427" t="s">
        <v>6615</v>
      </c>
    </row>
    <row r="428" spans="2:12" x14ac:dyDescent="0.2">
      <c r="B428" t="s">
        <v>3323</v>
      </c>
      <c r="C428" t="s">
        <v>1332</v>
      </c>
      <c r="D428" s="36" t="s">
        <v>6361</v>
      </c>
      <c r="E428" t="s">
        <v>1350</v>
      </c>
      <c r="F428" s="38" t="s">
        <v>1351</v>
      </c>
      <c r="G428" t="s">
        <v>1352</v>
      </c>
      <c r="H428" t="s">
        <v>3</v>
      </c>
      <c r="I428" s="36">
        <v>44699</v>
      </c>
      <c r="J428" t="s">
        <v>6158</v>
      </c>
    </row>
    <row r="429" spans="2:12" x14ac:dyDescent="0.2">
      <c r="B429" t="s">
        <v>3323</v>
      </c>
      <c r="C429" t="s">
        <v>1332</v>
      </c>
      <c r="D429" s="36" t="s">
        <v>6361</v>
      </c>
      <c r="E429" t="s">
        <v>6162</v>
      </c>
      <c r="F429" s="38" t="s">
        <v>314</v>
      </c>
      <c r="G429" t="s">
        <v>1354</v>
      </c>
      <c r="H429" t="s">
        <v>3</v>
      </c>
      <c r="I429" s="36">
        <v>44699</v>
      </c>
      <c r="J429" t="s">
        <v>6158</v>
      </c>
    </row>
    <row r="430" spans="2:12" x14ac:dyDescent="0.2">
      <c r="B430" t="s">
        <v>186</v>
      </c>
      <c r="C430" t="s">
        <v>6143</v>
      </c>
      <c r="D430" s="36" t="s">
        <v>6144</v>
      </c>
      <c r="E430" t="s">
        <v>6141</v>
      </c>
      <c r="F430" s="38" t="s">
        <v>518</v>
      </c>
      <c r="G430" t="s">
        <v>6142</v>
      </c>
      <c r="H430" t="s">
        <v>4</v>
      </c>
      <c r="I430" s="36">
        <v>44691</v>
      </c>
      <c r="J430" t="s">
        <v>6145</v>
      </c>
      <c r="K430">
        <v>205</v>
      </c>
      <c r="L430">
        <v>1</v>
      </c>
    </row>
    <row r="431" spans="2:12" x14ac:dyDescent="0.2">
      <c r="B431" t="s">
        <v>186</v>
      </c>
      <c r="C431" t="s">
        <v>6143</v>
      </c>
      <c r="D431" s="36" t="s">
        <v>6146</v>
      </c>
      <c r="E431" t="s">
        <v>6141</v>
      </c>
      <c r="F431" s="38" t="s">
        <v>518</v>
      </c>
      <c r="G431" t="s">
        <v>6142</v>
      </c>
      <c r="H431" t="s">
        <v>4</v>
      </c>
      <c r="I431" s="36">
        <v>44691</v>
      </c>
      <c r="J431" t="s">
        <v>6145</v>
      </c>
      <c r="K431">
        <v>205</v>
      </c>
      <c r="L431">
        <v>1</v>
      </c>
    </row>
    <row r="432" spans="2:12" x14ac:dyDescent="0.2">
      <c r="B432" t="s">
        <v>186</v>
      </c>
      <c r="C432" t="s">
        <v>6143</v>
      </c>
      <c r="D432" s="36" t="s">
        <v>6147</v>
      </c>
      <c r="E432" t="s">
        <v>6141</v>
      </c>
      <c r="F432" s="38" t="s">
        <v>518</v>
      </c>
      <c r="G432" t="s">
        <v>6142</v>
      </c>
      <c r="H432" t="s">
        <v>4</v>
      </c>
      <c r="I432" s="36">
        <v>44691</v>
      </c>
      <c r="J432" t="s">
        <v>6145</v>
      </c>
      <c r="K432">
        <v>205</v>
      </c>
      <c r="L432">
        <v>1</v>
      </c>
    </row>
    <row r="433" spans="2:12" x14ac:dyDescent="0.2">
      <c r="B433" t="s">
        <v>186</v>
      </c>
      <c r="C433" t="s">
        <v>6143</v>
      </c>
      <c r="D433" s="36" t="s">
        <v>6148</v>
      </c>
      <c r="E433" t="s">
        <v>6141</v>
      </c>
      <c r="F433" s="38" t="s">
        <v>518</v>
      </c>
      <c r="G433" t="s">
        <v>6142</v>
      </c>
      <c r="H433" t="s">
        <v>4</v>
      </c>
      <c r="I433" s="36">
        <v>44691</v>
      </c>
      <c r="J433" t="s">
        <v>6145</v>
      </c>
      <c r="K433">
        <v>205</v>
      </c>
      <c r="L433">
        <v>1</v>
      </c>
    </row>
    <row r="434" spans="2:12" x14ac:dyDescent="0.2">
      <c r="B434" t="s">
        <v>186</v>
      </c>
      <c r="C434" t="s">
        <v>79</v>
      </c>
      <c r="D434" s="36" t="s">
        <v>6116</v>
      </c>
      <c r="E434" t="s">
        <v>6536</v>
      </c>
      <c r="F434" s="38" t="s">
        <v>6350</v>
      </c>
      <c r="G434" t="s">
        <v>6537</v>
      </c>
      <c r="H434" t="s">
        <v>3</v>
      </c>
      <c r="I434" s="36">
        <v>44692</v>
      </c>
      <c r="J434" t="s">
        <v>6117</v>
      </c>
    </row>
    <row r="435" spans="2:12" x14ac:dyDescent="0.2">
      <c r="B435" t="s">
        <v>186</v>
      </c>
      <c r="C435" t="s">
        <v>79</v>
      </c>
      <c r="D435" s="36" t="s">
        <v>6116</v>
      </c>
      <c r="E435" t="s">
        <v>1389</v>
      </c>
      <c r="F435" s="38" t="s">
        <v>411</v>
      </c>
      <c r="G435" t="s">
        <v>6115</v>
      </c>
      <c r="H435" t="s">
        <v>3</v>
      </c>
      <c r="I435" s="36">
        <v>44692</v>
      </c>
      <c r="J435" t="s">
        <v>6117</v>
      </c>
    </row>
    <row r="436" spans="2:12" x14ac:dyDescent="0.2">
      <c r="B436" t="s">
        <v>186</v>
      </c>
      <c r="C436" t="s">
        <v>1936</v>
      </c>
      <c r="D436" s="36" t="s">
        <v>6616</v>
      </c>
      <c r="E436" t="s">
        <v>6107</v>
      </c>
      <c r="F436" s="38" t="s">
        <v>2979</v>
      </c>
      <c r="G436" t="s">
        <v>6104</v>
      </c>
      <c r="H436" t="s">
        <v>3</v>
      </c>
      <c r="I436" s="36">
        <v>44715</v>
      </c>
      <c r="J436" t="s">
        <v>6105</v>
      </c>
    </row>
    <row r="437" spans="2:12" x14ac:dyDescent="0.2">
      <c r="B437" t="s">
        <v>186</v>
      </c>
      <c r="C437" t="s">
        <v>171</v>
      </c>
      <c r="D437" s="36" t="s">
        <v>6617</v>
      </c>
      <c r="E437" t="s">
        <v>6107</v>
      </c>
      <c r="F437" s="38" t="s">
        <v>2979</v>
      </c>
      <c r="G437" t="s">
        <v>6104</v>
      </c>
      <c r="H437" t="s">
        <v>3</v>
      </c>
      <c r="I437" s="36">
        <v>44715</v>
      </c>
      <c r="J437" t="s">
        <v>6105</v>
      </c>
    </row>
    <row r="438" spans="2:12" x14ac:dyDescent="0.2">
      <c r="B438" t="s">
        <v>186</v>
      </c>
      <c r="C438" t="s">
        <v>444</v>
      </c>
      <c r="D438" s="36" t="s">
        <v>6618</v>
      </c>
      <c r="E438" t="s">
        <v>6619</v>
      </c>
      <c r="F438" s="38" t="s">
        <v>123</v>
      </c>
      <c r="G438" t="s">
        <v>310</v>
      </c>
      <c r="H438" t="s">
        <v>6113</v>
      </c>
      <c r="I438" s="36">
        <v>44719</v>
      </c>
      <c r="J438" t="s">
        <v>6620</v>
      </c>
    </row>
    <row r="439" spans="2:12" x14ac:dyDescent="0.2">
      <c r="B439" t="s">
        <v>1771</v>
      </c>
      <c r="C439" t="s">
        <v>6176</v>
      </c>
      <c r="D439" s="36" t="s">
        <v>93</v>
      </c>
      <c r="E439" t="s">
        <v>6621</v>
      </c>
      <c r="F439" s="38" t="s">
        <v>6622</v>
      </c>
      <c r="G439" t="s">
        <v>6623</v>
      </c>
      <c r="H439" t="s">
        <v>12</v>
      </c>
      <c r="I439" s="36">
        <v>44721</v>
      </c>
      <c r="J439" t="s">
        <v>6624</v>
      </c>
      <c r="K439" t="s">
        <v>6625</v>
      </c>
      <c r="L439" t="s">
        <v>6626</v>
      </c>
    </row>
    <row r="440" spans="2:12" x14ac:dyDescent="0.2">
      <c r="B440" t="s">
        <v>6627</v>
      </c>
      <c r="C440" t="s">
        <v>2324</v>
      </c>
      <c r="D440" s="36" t="s">
        <v>6628</v>
      </c>
      <c r="E440" t="s">
        <v>6107</v>
      </c>
      <c r="F440" s="38" t="s">
        <v>2979</v>
      </c>
      <c r="G440" t="s">
        <v>6104</v>
      </c>
      <c r="H440" t="s">
        <v>3</v>
      </c>
      <c r="I440" s="36">
        <v>44715</v>
      </c>
      <c r="J440" t="s">
        <v>6105</v>
      </c>
    </row>
    <row r="441" spans="2:12" x14ac:dyDescent="0.2">
      <c r="B441" t="s">
        <v>1494</v>
      </c>
      <c r="C441" t="s">
        <v>2723</v>
      </c>
      <c r="D441" s="36" t="s">
        <v>6629</v>
      </c>
      <c r="E441" t="s">
        <v>6107</v>
      </c>
      <c r="F441" s="38" t="s">
        <v>2979</v>
      </c>
      <c r="G441" t="s">
        <v>6104</v>
      </c>
      <c r="H441" t="s">
        <v>3</v>
      </c>
      <c r="I441" s="36">
        <v>44715</v>
      </c>
      <c r="J441" t="s">
        <v>6105</v>
      </c>
    </row>
    <row r="442" spans="2:12" x14ac:dyDescent="0.2">
      <c r="B442" t="s">
        <v>1494</v>
      </c>
      <c r="C442" t="s">
        <v>6630</v>
      </c>
      <c r="D442" s="36" t="s">
        <v>6631</v>
      </c>
      <c r="E442" t="s">
        <v>6324</v>
      </c>
      <c r="F442" s="38" t="s">
        <v>1633</v>
      </c>
      <c r="G442" t="s">
        <v>6632</v>
      </c>
      <c r="H442" t="s">
        <v>12</v>
      </c>
      <c r="I442" s="36">
        <v>44742</v>
      </c>
      <c r="J442" t="s">
        <v>6633</v>
      </c>
      <c r="K442">
        <v>280</v>
      </c>
      <c r="L442">
        <v>1</v>
      </c>
    </row>
    <row r="443" spans="2:12" x14ac:dyDescent="0.2">
      <c r="B443" t="s">
        <v>6085</v>
      </c>
      <c r="C443" t="s">
        <v>140</v>
      </c>
      <c r="D443" s="36" t="s">
        <v>6086</v>
      </c>
      <c r="E443" t="s">
        <v>1184</v>
      </c>
      <c r="F443" s="38" t="s">
        <v>595</v>
      </c>
      <c r="G443" t="s">
        <v>6084</v>
      </c>
      <c r="H443" t="s">
        <v>12</v>
      </c>
      <c r="I443" s="36">
        <v>44687</v>
      </c>
      <c r="J443" t="s">
        <v>6087</v>
      </c>
      <c r="K443" t="s">
        <v>6088</v>
      </c>
      <c r="L443" t="s">
        <v>6089</v>
      </c>
    </row>
    <row r="444" spans="2:12" x14ac:dyDescent="0.2">
      <c r="B444" t="s">
        <v>6085</v>
      </c>
      <c r="C444" t="s">
        <v>140</v>
      </c>
      <c r="D444" s="36" t="s">
        <v>6090</v>
      </c>
      <c r="E444" t="s">
        <v>1184</v>
      </c>
      <c r="F444" s="38" t="s">
        <v>595</v>
      </c>
      <c r="G444" t="s">
        <v>6084</v>
      </c>
      <c r="H444" t="s">
        <v>12</v>
      </c>
      <c r="I444" s="36">
        <v>44687</v>
      </c>
      <c r="J444" t="s">
        <v>6087</v>
      </c>
      <c r="K444" t="s">
        <v>6088</v>
      </c>
      <c r="L444" t="s">
        <v>6089</v>
      </c>
    </row>
    <row r="445" spans="2:12" x14ac:dyDescent="0.2">
      <c r="B445" t="s">
        <v>6085</v>
      </c>
      <c r="C445" t="s">
        <v>140</v>
      </c>
      <c r="D445" s="36" t="s">
        <v>6091</v>
      </c>
      <c r="E445" t="s">
        <v>1184</v>
      </c>
      <c r="F445" s="38" t="s">
        <v>595</v>
      </c>
      <c r="G445" t="s">
        <v>6084</v>
      </c>
      <c r="H445" t="s">
        <v>12</v>
      </c>
      <c r="I445" s="36">
        <v>44687</v>
      </c>
      <c r="J445" t="s">
        <v>6087</v>
      </c>
      <c r="K445" t="s">
        <v>6088</v>
      </c>
      <c r="L445" t="s">
        <v>6089</v>
      </c>
    </row>
    <row r="446" spans="2:12" x14ac:dyDescent="0.2">
      <c r="B446" t="s">
        <v>6085</v>
      </c>
      <c r="C446" t="s">
        <v>140</v>
      </c>
      <c r="D446" s="36" t="s">
        <v>6092</v>
      </c>
      <c r="E446" t="s">
        <v>1184</v>
      </c>
      <c r="F446" s="38" t="s">
        <v>595</v>
      </c>
      <c r="G446" t="s">
        <v>6084</v>
      </c>
      <c r="H446" t="s">
        <v>12</v>
      </c>
      <c r="I446" s="36">
        <v>44687</v>
      </c>
      <c r="J446" t="s">
        <v>6087</v>
      </c>
      <c r="K446" t="s">
        <v>6088</v>
      </c>
      <c r="L446" t="s">
        <v>6089</v>
      </c>
    </row>
    <row r="447" spans="2:12" x14ac:dyDescent="0.2">
      <c r="B447" t="s">
        <v>6085</v>
      </c>
      <c r="C447" t="s">
        <v>140</v>
      </c>
      <c r="D447" s="36" t="s">
        <v>6093</v>
      </c>
      <c r="E447" t="s">
        <v>1184</v>
      </c>
      <c r="F447" s="38" t="s">
        <v>595</v>
      </c>
      <c r="G447" t="s">
        <v>6084</v>
      </c>
      <c r="H447" t="s">
        <v>12</v>
      </c>
      <c r="I447" s="36">
        <v>44687</v>
      </c>
      <c r="J447" t="s">
        <v>6087</v>
      </c>
      <c r="K447" t="s">
        <v>6088</v>
      </c>
      <c r="L447" t="s">
        <v>6089</v>
      </c>
    </row>
    <row r="448" spans="2:12" x14ac:dyDescent="0.2">
      <c r="B448" t="s">
        <v>6085</v>
      </c>
      <c r="C448" t="s">
        <v>6634</v>
      </c>
      <c r="D448" s="36" t="s">
        <v>6635</v>
      </c>
      <c r="E448" t="s">
        <v>81</v>
      </c>
      <c r="F448" s="38" t="s">
        <v>819</v>
      </c>
      <c r="G448" t="s">
        <v>6636</v>
      </c>
      <c r="H448" t="s">
        <v>21</v>
      </c>
      <c r="I448" s="36">
        <v>44742</v>
      </c>
      <c r="J448" t="s">
        <v>6637</v>
      </c>
      <c r="K448">
        <v>279</v>
      </c>
      <c r="L448">
        <v>1</v>
      </c>
    </row>
    <row r="449" spans="2:12" x14ac:dyDescent="0.2">
      <c r="B449" s="30" t="s">
        <v>6638</v>
      </c>
      <c r="C449" s="30" t="s">
        <v>986</v>
      </c>
      <c r="D449" s="37" t="s">
        <v>6639</v>
      </c>
      <c r="E449" s="42" t="s">
        <v>6107</v>
      </c>
      <c r="F449" s="8" t="s">
        <v>2979</v>
      </c>
      <c r="G449" t="s">
        <v>6104</v>
      </c>
      <c r="H449" t="s">
        <v>3</v>
      </c>
      <c r="I449" s="36">
        <v>44715</v>
      </c>
      <c r="J449" t="s">
        <v>6105</v>
      </c>
    </row>
    <row r="450" spans="2:12" x14ac:dyDescent="0.2">
      <c r="B450" s="30" t="s">
        <v>18</v>
      </c>
      <c r="C450" s="30"/>
      <c r="D450" s="37"/>
      <c r="E450" s="42" t="s">
        <v>6152</v>
      </c>
      <c r="F450" s="8" t="s">
        <v>308</v>
      </c>
      <c r="G450" t="s">
        <v>6583</v>
      </c>
      <c r="H450" t="s">
        <v>6584</v>
      </c>
      <c r="I450" s="36">
        <v>44685</v>
      </c>
      <c r="J450" t="s">
        <v>6585</v>
      </c>
    </row>
    <row r="451" spans="2:12" ht="25.5" x14ac:dyDescent="0.2">
      <c r="B451" s="60" t="s">
        <v>6640</v>
      </c>
      <c r="C451" s="30"/>
      <c r="D451" s="37"/>
      <c r="E451" s="42" t="s">
        <v>6641</v>
      </c>
      <c r="F451" s="8"/>
      <c r="H451" t="s">
        <v>6584</v>
      </c>
      <c r="I451" s="36">
        <v>44685</v>
      </c>
      <c r="J451" t="s">
        <v>6642</v>
      </c>
    </row>
    <row r="452" spans="2:12" x14ac:dyDescent="0.2">
      <c r="B452" s="30" t="s">
        <v>6436</v>
      </c>
      <c r="C452" s="30" t="s">
        <v>6350</v>
      </c>
      <c r="D452" s="37" t="s">
        <v>6437</v>
      </c>
      <c r="E452" s="42" t="s">
        <v>6122</v>
      </c>
      <c r="F452" s="8"/>
      <c r="H452" t="s">
        <v>12</v>
      </c>
      <c r="I452" s="36">
        <v>44693</v>
      </c>
      <c r="J452" t="s">
        <v>6123</v>
      </c>
      <c r="K452" t="s">
        <v>6124</v>
      </c>
      <c r="L452" t="s">
        <v>6125</v>
      </c>
    </row>
    <row r="453" spans="2:12" x14ac:dyDescent="0.2">
      <c r="B453" s="30" t="s">
        <v>2083</v>
      </c>
      <c r="C453" s="30" t="s">
        <v>401</v>
      </c>
      <c r="D453" s="37" t="s">
        <v>6341</v>
      </c>
      <c r="E453" s="42" t="s">
        <v>1350</v>
      </c>
      <c r="F453" s="8" t="s">
        <v>1351</v>
      </c>
      <c r="G453" t="s">
        <v>1352</v>
      </c>
      <c r="H453" t="s">
        <v>3</v>
      </c>
      <c r="I453" s="36">
        <v>44698</v>
      </c>
      <c r="J453" t="s">
        <v>6256</v>
      </c>
    </row>
    <row r="454" spans="2:12" x14ac:dyDescent="0.2">
      <c r="B454" s="30" t="s">
        <v>2083</v>
      </c>
      <c r="C454" s="30" t="s">
        <v>401</v>
      </c>
      <c r="D454" s="37" t="s">
        <v>6341</v>
      </c>
      <c r="E454" s="30" t="s">
        <v>6162</v>
      </c>
      <c r="F454" s="8" t="s">
        <v>314</v>
      </c>
      <c r="G454" t="s">
        <v>1354</v>
      </c>
      <c r="H454" t="s">
        <v>3</v>
      </c>
      <c r="I454" s="36">
        <v>44698</v>
      </c>
      <c r="J454" t="s">
        <v>6256</v>
      </c>
    </row>
    <row r="455" spans="2:12" x14ac:dyDescent="0.2">
      <c r="B455" s="30" t="s">
        <v>6643</v>
      </c>
      <c r="C455" s="30" t="s">
        <v>587</v>
      </c>
      <c r="D455" s="37" t="s">
        <v>6644</v>
      </c>
      <c r="E455" s="30" t="s">
        <v>6107</v>
      </c>
      <c r="F455" s="8" t="s">
        <v>2979</v>
      </c>
      <c r="G455" t="s">
        <v>6104</v>
      </c>
      <c r="H455" t="s">
        <v>3</v>
      </c>
      <c r="I455" s="36">
        <v>44715</v>
      </c>
      <c r="J455" t="s">
        <v>6105</v>
      </c>
    </row>
    <row r="456" spans="2:12" x14ac:dyDescent="0.2">
      <c r="B456" s="30" t="s">
        <v>3164</v>
      </c>
      <c r="C456" s="30" t="s">
        <v>2241</v>
      </c>
      <c r="D456" s="37" t="s">
        <v>4225</v>
      </c>
      <c r="E456" s="30" t="s">
        <v>700</v>
      </c>
      <c r="F456" s="8" t="s">
        <v>1206</v>
      </c>
      <c r="G456" t="s">
        <v>6482</v>
      </c>
      <c r="H456" t="s">
        <v>6113</v>
      </c>
      <c r="I456" s="36">
        <v>44708</v>
      </c>
      <c r="J456" t="s">
        <v>6483</v>
      </c>
    </row>
    <row r="457" spans="2:12" x14ac:dyDescent="0.2">
      <c r="B457" s="30" t="s">
        <v>6645</v>
      </c>
      <c r="C457" s="30" t="s">
        <v>2241</v>
      </c>
      <c r="D457" s="37" t="s">
        <v>6646</v>
      </c>
      <c r="E457" s="30" t="s">
        <v>6107</v>
      </c>
      <c r="F457" s="8" t="s">
        <v>2979</v>
      </c>
      <c r="G457" t="s">
        <v>6104</v>
      </c>
      <c r="H457" t="s">
        <v>3</v>
      </c>
      <c r="I457" s="36">
        <v>44715</v>
      </c>
      <c r="J457" t="s">
        <v>6105</v>
      </c>
    </row>
    <row r="458" spans="2:12" x14ac:dyDescent="0.2">
      <c r="B458" s="30" t="s">
        <v>6531</v>
      </c>
      <c r="C458" s="30" t="s">
        <v>612</v>
      </c>
      <c r="D458" s="37" t="s">
        <v>6532</v>
      </c>
      <c r="E458" s="30" t="s">
        <v>6118</v>
      </c>
      <c r="F458" s="8" t="s">
        <v>100</v>
      </c>
      <c r="G458" t="s">
        <v>6530</v>
      </c>
      <c r="H458" t="s">
        <v>12</v>
      </c>
      <c r="I458" s="36">
        <v>44690</v>
      </c>
      <c r="J458" t="s">
        <v>6533</v>
      </c>
      <c r="K458">
        <v>203</v>
      </c>
      <c r="L458">
        <v>1</v>
      </c>
    </row>
    <row r="459" spans="2:12" x14ac:dyDescent="0.2">
      <c r="B459" s="30" t="s">
        <v>6531</v>
      </c>
      <c r="C459" s="30" t="s">
        <v>612</v>
      </c>
      <c r="D459" s="37" t="s">
        <v>6534</v>
      </c>
      <c r="E459" s="30" t="s">
        <v>6118</v>
      </c>
      <c r="F459" s="8" t="s">
        <v>100</v>
      </c>
      <c r="G459" t="s">
        <v>6530</v>
      </c>
      <c r="H459" t="s">
        <v>12</v>
      </c>
      <c r="I459" s="36">
        <v>44690</v>
      </c>
      <c r="J459" t="s">
        <v>6533</v>
      </c>
      <c r="K459">
        <v>203</v>
      </c>
      <c r="L459">
        <v>1</v>
      </c>
    </row>
    <row r="460" spans="2:12" x14ac:dyDescent="0.2">
      <c r="B460" s="30" t="s">
        <v>6531</v>
      </c>
      <c r="C460" s="30" t="s">
        <v>612</v>
      </c>
      <c r="D460" s="37" t="s">
        <v>6535</v>
      </c>
      <c r="E460" s="30" t="s">
        <v>6118</v>
      </c>
      <c r="F460" s="8" t="s">
        <v>100</v>
      </c>
      <c r="G460" t="s">
        <v>6530</v>
      </c>
      <c r="H460" t="s">
        <v>12</v>
      </c>
      <c r="I460" s="36">
        <v>44690</v>
      </c>
      <c r="J460" t="s">
        <v>6533</v>
      </c>
      <c r="K460">
        <v>203</v>
      </c>
      <c r="L460">
        <v>1</v>
      </c>
    </row>
    <row r="461" spans="2:12" x14ac:dyDescent="0.2">
      <c r="B461" s="30" t="s">
        <v>6531</v>
      </c>
      <c r="C461" s="30" t="s">
        <v>612</v>
      </c>
      <c r="D461" s="37" t="s">
        <v>6289</v>
      </c>
      <c r="E461" s="30" t="s">
        <v>6118</v>
      </c>
      <c r="F461" s="8" t="s">
        <v>100</v>
      </c>
      <c r="G461" t="s">
        <v>6530</v>
      </c>
      <c r="H461" t="s">
        <v>12</v>
      </c>
      <c r="I461" s="36">
        <v>44690</v>
      </c>
      <c r="J461" t="s">
        <v>6533</v>
      </c>
      <c r="K461">
        <v>203</v>
      </c>
      <c r="L461">
        <v>1</v>
      </c>
    </row>
    <row r="462" spans="2:12" x14ac:dyDescent="0.2">
      <c r="B462" s="30" t="s">
        <v>6362</v>
      </c>
      <c r="C462" s="30" t="s">
        <v>239</v>
      </c>
      <c r="D462" s="37" t="s">
        <v>4326</v>
      </c>
      <c r="E462" s="30" t="s">
        <v>1350</v>
      </c>
      <c r="F462" s="8" t="s">
        <v>1351</v>
      </c>
      <c r="G462" t="s">
        <v>1352</v>
      </c>
      <c r="H462" t="s">
        <v>3</v>
      </c>
      <c r="I462" s="36">
        <v>44699</v>
      </c>
      <c r="J462" t="s">
        <v>6158</v>
      </c>
    </row>
    <row r="463" spans="2:12" x14ac:dyDescent="0.2">
      <c r="B463" s="28" t="s">
        <v>6362</v>
      </c>
      <c r="C463" s="30" t="s">
        <v>239</v>
      </c>
      <c r="D463" s="37" t="s">
        <v>4326</v>
      </c>
      <c r="E463" s="30" t="s">
        <v>6162</v>
      </c>
      <c r="F463" s="8" t="s">
        <v>314</v>
      </c>
      <c r="G463" t="s">
        <v>1354</v>
      </c>
      <c r="H463" t="s">
        <v>3</v>
      </c>
      <c r="I463" s="36">
        <v>44699</v>
      </c>
      <c r="J463" t="s">
        <v>6158</v>
      </c>
    </row>
    <row r="464" spans="2:12" x14ac:dyDescent="0.2">
      <c r="B464" t="s">
        <v>6647</v>
      </c>
      <c r="C464" t="s">
        <v>897</v>
      </c>
      <c r="D464" s="36" t="s">
        <v>6648</v>
      </c>
      <c r="E464" t="s">
        <v>6107</v>
      </c>
      <c r="F464" s="38" t="s">
        <v>2979</v>
      </c>
      <c r="G464" t="s">
        <v>6104</v>
      </c>
      <c r="H464" t="s">
        <v>3</v>
      </c>
      <c r="I464" s="36">
        <v>44715</v>
      </c>
      <c r="J464" t="s">
        <v>6105</v>
      </c>
    </row>
    <row r="465" spans="2:12" x14ac:dyDescent="0.2">
      <c r="B465" t="s">
        <v>6539</v>
      </c>
      <c r="C465" t="s">
        <v>1206</v>
      </c>
      <c r="D465" s="36" t="s">
        <v>6649</v>
      </c>
      <c r="E465" t="s">
        <v>1350</v>
      </c>
      <c r="F465" s="38" t="s">
        <v>1351</v>
      </c>
      <c r="G465" t="s">
        <v>1352</v>
      </c>
      <c r="H465" t="s">
        <v>3</v>
      </c>
      <c r="I465" s="36">
        <v>44701</v>
      </c>
      <c r="J465" t="s">
        <v>6161</v>
      </c>
    </row>
    <row r="466" spans="2:12" x14ac:dyDescent="0.2">
      <c r="B466" t="s">
        <v>6539</v>
      </c>
      <c r="C466" t="s">
        <v>1206</v>
      </c>
      <c r="D466" s="36" t="s">
        <v>6649</v>
      </c>
      <c r="E466" t="s">
        <v>6162</v>
      </c>
      <c r="F466" s="38" t="s">
        <v>314</v>
      </c>
      <c r="G466" t="s">
        <v>1354</v>
      </c>
      <c r="H466" t="s">
        <v>3</v>
      </c>
      <c r="I466" s="36">
        <v>44701</v>
      </c>
      <c r="J466" t="s">
        <v>6161</v>
      </c>
    </row>
    <row r="467" spans="2:12" x14ac:dyDescent="0.2">
      <c r="B467" t="s">
        <v>6539</v>
      </c>
      <c r="C467" t="s">
        <v>412</v>
      </c>
      <c r="D467" s="36" t="s">
        <v>6650</v>
      </c>
      <c r="E467" s="40" t="s">
        <v>6107</v>
      </c>
      <c r="F467" s="8" t="s">
        <v>2979</v>
      </c>
      <c r="G467" t="s">
        <v>6104</v>
      </c>
      <c r="H467" t="s">
        <v>3</v>
      </c>
      <c r="I467" s="36">
        <v>44715</v>
      </c>
      <c r="J467" t="s">
        <v>6105</v>
      </c>
    </row>
    <row r="468" spans="2:12" x14ac:dyDescent="0.2">
      <c r="B468" t="s">
        <v>6539</v>
      </c>
      <c r="C468" t="s">
        <v>795</v>
      </c>
      <c r="D468" s="36" t="s">
        <v>796</v>
      </c>
      <c r="E468" t="s">
        <v>179</v>
      </c>
      <c r="F468" s="38" t="s">
        <v>101</v>
      </c>
      <c r="G468" t="s">
        <v>6538</v>
      </c>
      <c r="H468" t="s">
        <v>3</v>
      </c>
      <c r="I468" s="36">
        <v>44734</v>
      </c>
      <c r="J468" t="s">
        <v>6540</v>
      </c>
    </row>
    <row r="469" spans="2:12" x14ac:dyDescent="0.2">
      <c r="B469" t="s">
        <v>6651</v>
      </c>
      <c r="D469" s="36"/>
      <c r="H469" t="s">
        <v>6652</v>
      </c>
      <c r="I469" s="36">
        <v>44734</v>
      </c>
      <c r="J469" t="s">
        <v>6653</v>
      </c>
    </row>
    <row r="470" spans="2:12" x14ac:dyDescent="0.2">
      <c r="B470" t="s">
        <v>2778</v>
      </c>
      <c r="C470" t="s">
        <v>6298</v>
      </c>
      <c r="D470" s="36" t="s">
        <v>6299</v>
      </c>
      <c r="E470" t="s">
        <v>472</v>
      </c>
      <c r="F470" s="38" t="s">
        <v>6152</v>
      </c>
      <c r="G470" t="s">
        <v>6297</v>
      </c>
      <c r="H470" t="s">
        <v>12</v>
      </c>
      <c r="I470" s="36">
        <v>44700</v>
      </c>
      <c r="J470" t="s">
        <v>6300</v>
      </c>
      <c r="K470" t="s">
        <v>6301</v>
      </c>
      <c r="L470" t="s">
        <v>6302</v>
      </c>
    </row>
    <row r="471" spans="2:12" x14ac:dyDescent="0.2">
      <c r="B471" t="s">
        <v>2778</v>
      </c>
      <c r="C471" t="s">
        <v>6298</v>
      </c>
      <c r="D471" s="36" t="s">
        <v>6299</v>
      </c>
      <c r="E471" t="s">
        <v>472</v>
      </c>
      <c r="F471" s="38" t="s">
        <v>6152</v>
      </c>
      <c r="G471" t="s">
        <v>6303</v>
      </c>
      <c r="H471" t="s">
        <v>12</v>
      </c>
      <c r="I471" s="36">
        <v>44700</v>
      </c>
      <c r="J471" t="s">
        <v>6300</v>
      </c>
      <c r="K471" t="s">
        <v>6301</v>
      </c>
      <c r="L471" t="s">
        <v>6302</v>
      </c>
    </row>
    <row r="472" spans="2:12" x14ac:dyDescent="0.2">
      <c r="B472" t="s">
        <v>2778</v>
      </c>
      <c r="C472" t="s">
        <v>6298</v>
      </c>
      <c r="D472" s="36" t="s">
        <v>6299</v>
      </c>
      <c r="E472" t="s">
        <v>472</v>
      </c>
      <c r="F472" s="38" t="s">
        <v>6152</v>
      </c>
      <c r="G472" t="s">
        <v>6304</v>
      </c>
      <c r="H472" t="s">
        <v>12</v>
      </c>
      <c r="I472" s="36">
        <v>44700</v>
      </c>
      <c r="J472" t="s">
        <v>6300</v>
      </c>
      <c r="K472" t="s">
        <v>6301</v>
      </c>
      <c r="L472" t="s">
        <v>6302</v>
      </c>
    </row>
    <row r="473" spans="2:12" x14ac:dyDescent="0.2">
      <c r="B473" t="s">
        <v>2778</v>
      </c>
      <c r="C473" t="s">
        <v>6213</v>
      </c>
      <c r="D473" s="36" t="s">
        <v>6654</v>
      </c>
      <c r="E473" t="s">
        <v>1350</v>
      </c>
      <c r="F473" s="38" t="s">
        <v>1351</v>
      </c>
      <c r="G473" t="s">
        <v>1352</v>
      </c>
      <c r="H473" t="s">
        <v>3</v>
      </c>
      <c r="I473" s="36">
        <v>44701</v>
      </c>
      <c r="J473" t="s">
        <v>6161</v>
      </c>
    </row>
    <row r="474" spans="2:12" x14ac:dyDescent="0.2">
      <c r="B474" t="s">
        <v>2778</v>
      </c>
      <c r="C474" t="s">
        <v>6213</v>
      </c>
      <c r="D474" s="36" t="s">
        <v>6654</v>
      </c>
      <c r="E474" t="s">
        <v>6162</v>
      </c>
      <c r="F474" s="38" t="s">
        <v>314</v>
      </c>
      <c r="G474" t="s">
        <v>1354</v>
      </c>
      <c r="H474" t="s">
        <v>3</v>
      </c>
      <c r="I474" s="36">
        <v>44701</v>
      </c>
      <c r="J474" t="s">
        <v>6161</v>
      </c>
    </row>
    <row r="475" spans="2:12" x14ac:dyDescent="0.2">
      <c r="B475" t="s">
        <v>6655</v>
      </c>
      <c r="C475" t="s">
        <v>1465</v>
      </c>
      <c r="D475" s="36" t="s">
        <v>6656</v>
      </c>
      <c r="E475" t="s">
        <v>6107</v>
      </c>
      <c r="F475" s="38" t="s">
        <v>2979</v>
      </c>
      <c r="G475" t="s">
        <v>6104</v>
      </c>
      <c r="H475" t="s">
        <v>3</v>
      </c>
      <c r="I475" s="36">
        <v>44715</v>
      </c>
      <c r="J475" t="s">
        <v>6105</v>
      </c>
    </row>
    <row r="476" spans="2:12" x14ac:dyDescent="0.2">
      <c r="B476" t="s">
        <v>6657</v>
      </c>
      <c r="C476" t="s">
        <v>6658</v>
      </c>
      <c r="D476" s="36" t="s">
        <v>6659</v>
      </c>
      <c r="E476" t="s">
        <v>6107</v>
      </c>
      <c r="F476" s="38" t="s">
        <v>2979</v>
      </c>
      <c r="G476" t="s">
        <v>6104</v>
      </c>
      <c r="H476" t="s">
        <v>3</v>
      </c>
      <c r="I476" s="36">
        <v>44715</v>
      </c>
      <c r="J476" t="s">
        <v>6105</v>
      </c>
    </row>
    <row r="477" spans="2:12" x14ac:dyDescent="0.2">
      <c r="B477" t="s">
        <v>6660</v>
      </c>
      <c r="C477" t="s">
        <v>114</v>
      </c>
      <c r="D477" s="36" t="s">
        <v>6661</v>
      </c>
      <c r="E477" t="s">
        <v>213</v>
      </c>
      <c r="F477" s="38" t="s">
        <v>214</v>
      </c>
      <c r="G477" t="s">
        <v>216</v>
      </c>
      <c r="H477" t="s">
        <v>6662</v>
      </c>
      <c r="I477" s="36">
        <v>44732</v>
      </c>
      <c r="J477" t="s">
        <v>6663</v>
      </c>
    </row>
    <row r="478" spans="2:12" x14ac:dyDescent="0.2">
      <c r="B478" t="s">
        <v>1735</v>
      </c>
      <c r="C478" t="s">
        <v>1033</v>
      </c>
      <c r="D478" s="36" t="s">
        <v>6664</v>
      </c>
      <c r="E478" t="s">
        <v>6665</v>
      </c>
      <c r="F478" s="38" t="s">
        <v>1033</v>
      </c>
      <c r="G478" t="s">
        <v>6666</v>
      </c>
      <c r="H478" t="s">
        <v>48</v>
      </c>
      <c r="I478" s="36">
        <v>44684</v>
      </c>
      <c r="J478" t="s">
        <v>6667</v>
      </c>
      <c r="K478">
        <v>197</v>
      </c>
    </row>
    <row r="479" spans="2:12" x14ac:dyDescent="0.2">
      <c r="B479" t="s">
        <v>1735</v>
      </c>
      <c r="C479" t="s">
        <v>1033</v>
      </c>
      <c r="D479" s="36" t="s">
        <v>6668</v>
      </c>
      <c r="E479" t="s">
        <v>6665</v>
      </c>
      <c r="F479" s="38" t="s">
        <v>1033</v>
      </c>
      <c r="G479" t="s">
        <v>6666</v>
      </c>
      <c r="H479" t="s">
        <v>48</v>
      </c>
      <c r="I479" s="36">
        <v>44684</v>
      </c>
      <c r="J479" t="s">
        <v>6667</v>
      </c>
      <c r="K479">
        <v>197</v>
      </c>
    </row>
    <row r="480" spans="2:12" x14ac:dyDescent="0.2">
      <c r="B480" t="s">
        <v>6665</v>
      </c>
      <c r="C480" t="s">
        <v>1033</v>
      </c>
      <c r="D480" s="36" t="s">
        <v>6666</v>
      </c>
      <c r="E480" t="s">
        <v>1735</v>
      </c>
      <c r="F480" s="38" t="s">
        <v>1033</v>
      </c>
      <c r="G480" t="s">
        <v>6664</v>
      </c>
      <c r="H480" t="s">
        <v>48</v>
      </c>
      <c r="I480" s="36">
        <v>44684</v>
      </c>
      <c r="J480" t="s">
        <v>6667</v>
      </c>
      <c r="K480">
        <v>197</v>
      </c>
    </row>
    <row r="481" spans="2:12" x14ac:dyDescent="0.2">
      <c r="B481" t="s">
        <v>6665</v>
      </c>
      <c r="C481" t="s">
        <v>1033</v>
      </c>
      <c r="D481" s="36" t="s">
        <v>6666</v>
      </c>
      <c r="E481" t="s">
        <v>1735</v>
      </c>
      <c r="F481" s="38" t="s">
        <v>1033</v>
      </c>
      <c r="G481" t="s">
        <v>6668</v>
      </c>
      <c r="H481" t="s">
        <v>48</v>
      </c>
      <c r="I481" s="36">
        <v>44684</v>
      </c>
      <c r="J481" t="s">
        <v>6667</v>
      </c>
      <c r="K481">
        <v>197</v>
      </c>
    </row>
    <row r="482" spans="2:12" x14ac:dyDescent="0.2">
      <c r="B482" t="s">
        <v>6324</v>
      </c>
      <c r="C482" t="s">
        <v>6325</v>
      </c>
      <c r="D482" s="36" t="s">
        <v>6326</v>
      </c>
      <c r="E482" t="s">
        <v>1350</v>
      </c>
      <c r="F482" s="38" t="s">
        <v>1351</v>
      </c>
      <c r="G482" t="s">
        <v>1352</v>
      </c>
      <c r="H482" t="s">
        <v>3</v>
      </c>
      <c r="I482" s="36">
        <v>44698</v>
      </c>
      <c r="J482" t="s">
        <v>6256</v>
      </c>
    </row>
    <row r="483" spans="2:12" x14ac:dyDescent="0.2">
      <c r="B483" t="s">
        <v>6324</v>
      </c>
      <c r="C483" t="s">
        <v>6325</v>
      </c>
      <c r="D483" s="36" t="s">
        <v>6326</v>
      </c>
      <c r="E483" t="s">
        <v>6162</v>
      </c>
      <c r="F483" s="38" t="s">
        <v>314</v>
      </c>
      <c r="G483" t="s">
        <v>1354</v>
      </c>
      <c r="H483" t="s">
        <v>3</v>
      </c>
      <c r="I483" s="36">
        <v>44698</v>
      </c>
      <c r="J483" t="s">
        <v>6256</v>
      </c>
    </row>
    <row r="484" spans="2:12" x14ac:dyDescent="0.2">
      <c r="B484" t="s">
        <v>6324</v>
      </c>
      <c r="C484" t="s">
        <v>6085</v>
      </c>
      <c r="D484" s="36" t="s">
        <v>6427</v>
      </c>
      <c r="E484" t="s">
        <v>1350</v>
      </c>
      <c r="F484" s="38" t="s">
        <v>1351</v>
      </c>
      <c r="G484" t="s">
        <v>1352</v>
      </c>
      <c r="H484" t="s">
        <v>3</v>
      </c>
      <c r="I484" s="36">
        <v>44711</v>
      </c>
      <c r="J484" t="s">
        <v>6197</v>
      </c>
    </row>
    <row r="485" spans="2:12" x14ac:dyDescent="0.2">
      <c r="B485" t="s">
        <v>6324</v>
      </c>
      <c r="C485" t="s">
        <v>6085</v>
      </c>
      <c r="D485" s="36" t="s">
        <v>6427</v>
      </c>
      <c r="E485" t="s">
        <v>6162</v>
      </c>
      <c r="F485" s="38" t="s">
        <v>314</v>
      </c>
      <c r="G485" t="s">
        <v>1354</v>
      </c>
      <c r="H485" t="s">
        <v>3</v>
      </c>
      <c r="I485" s="36">
        <v>44711</v>
      </c>
      <c r="J485" t="s">
        <v>6197</v>
      </c>
    </row>
    <row r="486" spans="2:12" x14ac:dyDescent="0.2">
      <c r="B486" t="s">
        <v>6324</v>
      </c>
      <c r="C486" t="s">
        <v>1633</v>
      </c>
      <c r="D486" s="36" t="s">
        <v>6632</v>
      </c>
      <c r="E486" t="s">
        <v>1494</v>
      </c>
      <c r="F486" s="38" t="s">
        <v>6630</v>
      </c>
      <c r="G486" t="s">
        <v>6631</v>
      </c>
      <c r="H486" t="s">
        <v>12</v>
      </c>
      <c r="I486" s="36">
        <v>44742</v>
      </c>
      <c r="J486" t="s">
        <v>6633</v>
      </c>
      <c r="K486">
        <v>280</v>
      </c>
      <c r="L486">
        <v>1</v>
      </c>
    </row>
    <row r="487" spans="2:12" x14ac:dyDescent="0.2">
      <c r="B487" t="s">
        <v>1950</v>
      </c>
      <c r="C487" t="s">
        <v>1033</v>
      </c>
      <c r="D487" s="36" t="s">
        <v>6148</v>
      </c>
      <c r="E487" t="s">
        <v>1350</v>
      </c>
      <c r="F487" s="38" t="s">
        <v>1351</v>
      </c>
      <c r="G487" t="s">
        <v>1352</v>
      </c>
      <c r="H487" t="s">
        <v>3</v>
      </c>
      <c r="I487" s="36">
        <v>44699</v>
      </c>
      <c r="J487" t="s">
        <v>6158</v>
      </c>
    </row>
    <row r="488" spans="2:12" x14ac:dyDescent="0.2">
      <c r="B488" t="s">
        <v>1950</v>
      </c>
      <c r="C488" t="s">
        <v>1033</v>
      </c>
      <c r="D488" s="36" t="s">
        <v>6148</v>
      </c>
      <c r="E488" t="s">
        <v>6162</v>
      </c>
      <c r="F488" s="38" t="s">
        <v>314</v>
      </c>
      <c r="G488" t="s">
        <v>1354</v>
      </c>
      <c r="H488" t="s">
        <v>3</v>
      </c>
      <c r="I488" s="36">
        <v>44699</v>
      </c>
      <c r="J488" t="s">
        <v>6158</v>
      </c>
    </row>
    <row r="489" spans="2:12" x14ac:dyDescent="0.2">
      <c r="B489" t="s">
        <v>1950</v>
      </c>
      <c r="C489" t="s">
        <v>1033</v>
      </c>
      <c r="D489" s="36" t="s">
        <v>6379</v>
      </c>
      <c r="E489" t="s">
        <v>1350</v>
      </c>
      <c r="F489" s="38" t="s">
        <v>1351</v>
      </c>
      <c r="G489" t="s">
        <v>1352</v>
      </c>
      <c r="H489" t="s">
        <v>3</v>
      </c>
      <c r="I489" s="36">
        <v>44701</v>
      </c>
      <c r="J489" t="s">
        <v>6380</v>
      </c>
    </row>
    <row r="490" spans="2:12" x14ac:dyDescent="0.2">
      <c r="B490" t="s">
        <v>1950</v>
      </c>
      <c r="C490" t="s">
        <v>1033</v>
      </c>
      <c r="D490" s="36" t="s">
        <v>6379</v>
      </c>
      <c r="E490" t="s">
        <v>6162</v>
      </c>
      <c r="F490" s="38" t="s">
        <v>314</v>
      </c>
      <c r="G490" t="s">
        <v>1354</v>
      </c>
      <c r="H490" t="s">
        <v>3</v>
      </c>
      <c r="I490" s="36">
        <v>44701</v>
      </c>
      <c r="J490" t="s">
        <v>6380</v>
      </c>
    </row>
    <row r="491" spans="2:12" x14ac:dyDescent="0.2">
      <c r="B491" t="s">
        <v>1950</v>
      </c>
      <c r="C491" t="s">
        <v>411</v>
      </c>
      <c r="D491" s="36" t="s">
        <v>6669</v>
      </c>
      <c r="E491" t="s">
        <v>6670</v>
      </c>
      <c r="F491" s="38" t="s">
        <v>987</v>
      </c>
      <c r="G491" t="s">
        <v>6671</v>
      </c>
      <c r="H491" t="s">
        <v>20</v>
      </c>
      <c r="I491" s="36">
        <v>44735</v>
      </c>
      <c r="J491" t="s">
        <v>6672</v>
      </c>
      <c r="K491" t="s">
        <v>6673</v>
      </c>
      <c r="L491" t="s">
        <v>6139</v>
      </c>
    </row>
    <row r="492" spans="2:12" x14ac:dyDescent="0.2">
      <c r="B492" t="s">
        <v>1950</v>
      </c>
      <c r="C492" t="s">
        <v>690</v>
      </c>
      <c r="D492" s="36" t="s">
        <v>6674</v>
      </c>
      <c r="E492" t="s">
        <v>994</v>
      </c>
      <c r="F492" s="38" t="s">
        <v>2979</v>
      </c>
      <c r="G492" t="s">
        <v>6065</v>
      </c>
      <c r="H492" t="s">
        <v>3</v>
      </c>
      <c r="I492" s="36">
        <v>44729</v>
      </c>
      <c r="J492" t="s">
        <v>6066</v>
      </c>
    </row>
    <row r="493" spans="2:12" x14ac:dyDescent="0.2">
      <c r="B493" t="s">
        <v>6568</v>
      </c>
      <c r="C493" t="s">
        <v>974</v>
      </c>
      <c r="D493" s="36" t="s">
        <v>6569</v>
      </c>
      <c r="E493" t="s">
        <v>145</v>
      </c>
      <c r="F493" s="38" t="s">
        <v>607</v>
      </c>
      <c r="G493" t="s">
        <v>6567</v>
      </c>
      <c r="H493" t="s">
        <v>6570</v>
      </c>
      <c r="I493" s="36">
        <v>44714</v>
      </c>
      <c r="J493" t="s">
        <v>6571</v>
      </c>
    </row>
    <row r="494" spans="2:12" x14ac:dyDescent="0.2">
      <c r="B494" t="s">
        <v>6675</v>
      </c>
      <c r="D494" s="36"/>
      <c r="H494" t="s">
        <v>6676</v>
      </c>
      <c r="I494" s="36">
        <v>44715</v>
      </c>
      <c r="J494" t="s">
        <v>6677</v>
      </c>
    </row>
    <row r="495" spans="2:12" x14ac:dyDescent="0.2">
      <c r="B495" t="s">
        <v>6156</v>
      </c>
      <c r="C495" t="s">
        <v>79</v>
      </c>
      <c r="D495" s="36" t="s">
        <v>6381</v>
      </c>
      <c r="E495" t="s">
        <v>1350</v>
      </c>
      <c r="F495" s="38" t="s">
        <v>1351</v>
      </c>
      <c r="G495" t="s">
        <v>1352</v>
      </c>
      <c r="H495" t="s">
        <v>3</v>
      </c>
      <c r="I495" s="36">
        <v>44701</v>
      </c>
      <c r="J495" t="s">
        <v>6380</v>
      </c>
    </row>
    <row r="496" spans="2:12" x14ac:dyDescent="0.2">
      <c r="B496" t="s">
        <v>6156</v>
      </c>
      <c r="C496" t="s">
        <v>79</v>
      </c>
      <c r="D496" s="36" t="s">
        <v>6381</v>
      </c>
      <c r="E496" t="s">
        <v>6162</v>
      </c>
      <c r="F496" s="38" t="s">
        <v>314</v>
      </c>
      <c r="G496" t="s">
        <v>1354</v>
      </c>
      <c r="H496" t="s">
        <v>3</v>
      </c>
      <c r="I496" s="36">
        <v>44701</v>
      </c>
      <c r="J496" t="s">
        <v>6380</v>
      </c>
    </row>
    <row r="497" spans="2:12" x14ac:dyDescent="0.2">
      <c r="B497" t="s">
        <v>6156</v>
      </c>
      <c r="C497" t="s">
        <v>744</v>
      </c>
      <c r="D497" s="36" t="s">
        <v>6407</v>
      </c>
      <c r="E497" t="s">
        <v>6162</v>
      </c>
      <c r="F497" s="38" t="s">
        <v>314</v>
      </c>
      <c r="G497" t="s">
        <v>1354</v>
      </c>
      <c r="H497" t="s">
        <v>3</v>
      </c>
      <c r="I497" s="36">
        <v>44711</v>
      </c>
      <c r="J497" t="s">
        <v>6194</v>
      </c>
    </row>
    <row r="498" spans="2:12" x14ac:dyDescent="0.2">
      <c r="B498" t="s">
        <v>6156</v>
      </c>
      <c r="C498" t="s">
        <v>744</v>
      </c>
      <c r="D498" s="36" t="s">
        <v>6407</v>
      </c>
      <c r="E498" t="s">
        <v>1350</v>
      </c>
      <c r="F498" s="38" t="s">
        <v>1351</v>
      </c>
      <c r="G498" t="s">
        <v>1352</v>
      </c>
      <c r="H498" t="s">
        <v>3</v>
      </c>
      <c r="I498" s="36">
        <v>44711</v>
      </c>
      <c r="J498" t="s">
        <v>6194</v>
      </c>
    </row>
    <row r="499" spans="2:12" x14ac:dyDescent="0.2">
      <c r="B499" t="s">
        <v>6382</v>
      </c>
      <c r="C499" t="s">
        <v>6383</v>
      </c>
      <c r="D499" s="36" t="s">
        <v>6384</v>
      </c>
      <c r="E499" t="s">
        <v>1350</v>
      </c>
      <c r="F499" s="8" t="s">
        <v>1351</v>
      </c>
      <c r="G499" t="s">
        <v>1352</v>
      </c>
      <c r="H499" t="s">
        <v>3</v>
      </c>
      <c r="I499" s="36">
        <v>44701</v>
      </c>
      <c r="J499" t="s">
        <v>6380</v>
      </c>
    </row>
    <row r="500" spans="2:12" x14ac:dyDescent="0.2">
      <c r="B500" t="s">
        <v>6382</v>
      </c>
      <c r="C500" t="s">
        <v>6383</v>
      </c>
      <c r="D500" s="36" t="s">
        <v>6384</v>
      </c>
      <c r="E500" t="s">
        <v>6162</v>
      </c>
      <c r="F500" s="8" t="s">
        <v>314</v>
      </c>
      <c r="G500" t="s">
        <v>1354</v>
      </c>
      <c r="H500" t="s">
        <v>3</v>
      </c>
      <c r="I500" s="36">
        <v>44701</v>
      </c>
      <c r="J500" t="s">
        <v>6380</v>
      </c>
    </row>
    <row r="501" spans="2:12" x14ac:dyDescent="0.2">
      <c r="B501" t="s">
        <v>6678</v>
      </c>
      <c r="C501" t="s">
        <v>271</v>
      </c>
      <c r="D501" s="36" t="s">
        <v>6679</v>
      </c>
      <c r="E501" t="s">
        <v>6107</v>
      </c>
      <c r="F501" s="38" t="s">
        <v>2979</v>
      </c>
      <c r="G501" t="s">
        <v>6104</v>
      </c>
      <c r="H501" t="s">
        <v>3</v>
      </c>
      <c r="I501" s="36">
        <v>44715</v>
      </c>
      <c r="J501" t="s">
        <v>6105</v>
      </c>
    </row>
    <row r="502" spans="2:12" x14ac:dyDescent="0.2">
      <c r="B502" t="s">
        <v>2210</v>
      </c>
      <c r="C502" t="s">
        <v>100</v>
      </c>
      <c r="D502" s="36" t="s">
        <v>6680</v>
      </c>
      <c r="E502" t="s">
        <v>6107</v>
      </c>
      <c r="F502" s="38" t="s">
        <v>2979</v>
      </c>
      <c r="G502" t="s">
        <v>6104</v>
      </c>
      <c r="H502" t="s">
        <v>3</v>
      </c>
      <c r="I502" s="36">
        <v>44715</v>
      </c>
      <c r="J502" t="s">
        <v>6105</v>
      </c>
    </row>
    <row r="503" spans="2:12" x14ac:dyDescent="0.2">
      <c r="B503" t="s">
        <v>6681</v>
      </c>
      <c r="C503" t="s">
        <v>2010</v>
      </c>
      <c r="D503" s="36" t="s">
        <v>6682</v>
      </c>
      <c r="E503" t="s">
        <v>467</v>
      </c>
      <c r="F503" s="38" t="s">
        <v>192</v>
      </c>
      <c r="G503" t="s">
        <v>468</v>
      </c>
      <c r="H503" t="s">
        <v>3</v>
      </c>
      <c r="I503" s="36">
        <v>44718</v>
      </c>
      <c r="J503" t="s">
        <v>6683</v>
      </c>
    </row>
    <row r="504" spans="2:12" x14ac:dyDescent="0.2">
      <c r="B504" t="s">
        <v>6684</v>
      </c>
      <c r="C504" t="s">
        <v>1055</v>
      </c>
      <c r="D504" s="36" t="s">
        <v>6685</v>
      </c>
      <c r="E504" t="s">
        <v>6686</v>
      </c>
      <c r="H504" t="s">
        <v>3</v>
      </c>
      <c r="I504" s="36">
        <v>44685</v>
      </c>
      <c r="J504" t="s">
        <v>6687</v>
      </c>
    </row>
    <row r="505" spans="2:12" x14ac:dyDescent="0.2">
      <c r="B505" t="s">
        <v>1422</v>
      </c>
      <c r="C505" t="s">
        <v>1172</v>
      </c>
      <c r="D505" s="36" t="s">
        <v>6688</v>
      </c>
      <c r="E505" t="s">
        <v>994</v>
      </c>
      <c r="F505" s="38" t="s">
        <v>2979</v>
      </c>
      <c r="G505" t="s">
        <v>6065</v>
      </c>
      <c r="H505" t="s">
        <v>3</v>
      </c>
      <c r="I505" s="36">
        <v>44729</v>
      </c>
      <c r="J505" t="s">
        <v>6066</v>
      </c>
    </row>
    <row r="506" spans="2:12" x14ac:dyDescent="0.2">
      <c r="B506" t="s">
        <v>2023</v>
      </c>
      <c r="C506" t="s">
        <v>6385</v>
      </c>
      <c r="D506" s="36" t="s">
        <v>6386</v>
      </c>
      <c r="E506" s="40" t="s">
        <v>1350</v>
      </c>
      <c r="F506" s="38" t="s">
        <v>1351</v>
      </c>
      <c r="G506" t="s">
        <v>1352</v>
      </c>
      <c r="H506" t="s">
        <v>3</v>
      </c>
      <c r="I506" s="36">
        <v>44701</v>
      </c>
      <c r="J506" t="s">
        <v>6380</v>
      </c>
    </row>
    <row r="507" spans="2:12" x14ac:dyDescent="0.2">
      <c r="B507" t="s">
        <v>2023</v>
      </c>
      <c r="C507" t="s">
        <v>6385</v>
      </c>
      <c r="D507" s="36" t="s">
        <v>6386</v>
      </c>
      <c r="E507" s="40" t="s">
        <v>6162</v>
      </c>
      <c r="F507" s="38" t="s">
        <v>314</v>
      </c>
      <c r="G507" t="s">
        <v>1354</v>
      </c>
      <c r="H507" t="s">
        <v>3</v>
      </c>
      <c r="I507" s="36">
        <v>44701</v>
      </c>
      <c r="J507" t="s">
        <v>6380</v>
      </c>
    </row>
    <row r="508" spans="2:12" x14ac:dyDescent="0.2">
      <c r="B508" t="s">
        <v>2023</v>
      </c>
      <c r="C508" t="s">
        <v>1575</v>
      </c>
      <c r="D508" s="36" t="s">
        <v>6593</v>
      </c>
      <c r="E508" s="40" t="s">
        <v>239</v>
      </c>
      <c r="F508" s="38" t="s">
        <v>3110</v>
      </c>
      <c r="G508" t="s">
        <v>6592</v>
      </c>
      <c r="H508" t="s">
        <v>12</v>
      </c>
      <c r="I508" s="36">
        <v>44722</v>
      </c>
      <c r="J508" t="s">
        <v>6594</v>
      </c>
      <c r="K508" t="s">
        <v>6595</v>
      </c>
      <c r="L508" t="s">
        <v>6596</v>
      </c>
    </row>
    <row r="509" spans="2:12" x14ac:dyDescent="0.2">
      <c r="B509" t="s">
        <v>256</v>
      </c>
      <c r="C509" t="s">
        <v>6345</v>
      </c>
      <c r="D509" s="36" t="s">
        <v>6346</v>
      </c>
      <c r="E509" t="s">
        <v>1350</v>
      </c>
      <c r="F509" s="38" t="s">
        <v>1351</v>
      </c>
      <c r="G509" t="s">
        <v>1352</v>
      </c>
      <c r="H509" t="s">
        <v>3</v>
      </c>
      <c r="I509" s="36">
        <v>44698</v>
      </c>
      <c r="J509" t="s">
        <v>6259</v>
      </c>
    </row>
    <row r="510" spans="2:12" x14ac:dyDescent="0.2">
      <c r="B510" t="s">
        <v>256</v>
      </c>
      <c r="C510" t="s">
        <v>6345</v>
      </c>
      <c r="D510" s="36" t="s">
        <v>6346</v>
      </c>
      <c r="E510" t="s">
        <v>6162</v>
      </c>
      <c r="F510" s="38" t="s">
        <v>314</v>
      </c>
      <c r="G510" t="s">
        <v>1354</v>
      </c>
      <c r="H510" t="s">
        <v>3</v>
      </c>
      <c r="I510" s="36">
        <v>44698</v>
      </c>
      <c r="J510" t="s">
        <v>6259</v>
      </c>
    </row>
    <row r="511" spans="2:12" x14ac:dyDescent="0.2">
      <c r="B511" t="s">
        <v>256</v>
      </c>
      <c r="C511" t="s">
        <v>6345</v>
      </c>
      <c r="D511" s="36" t="s">
        <v>6347</v>
      </c>
      <c r="E511" t="s">
        <v>1350</v>
      </c>
      <c r="F511" s="38" t="s">
        <v>1351</v>
      </c>
      <c r="G511" t="s">
        <v>1352</v>
      </c>
      <c r="H511" t="s">
        <v>3</v>
      </c>
      <c r="I511" s="36">
        <v>44698</v>
      </c>
      <c r="J511" t="s">
        <v>6259</v>
      </c>
    </row>
    <row r="512" spans="2:12" x14ac:dyDescent="0.2">
      <c r="B512" t="s">
        <v>256</v>
      </c>
      <c r="C512" t="s">
        <v>6345</v>
      </c>
      <c r="D512" s="36" t="s">
        <v>6347</v>
      </c>
      <c r="E512" t="s">
        <v>6162</v>
      </c>
      <c r="F512" s="38" t="s">
        <v>314</v>
      </c>
      <c r="G512" t="s">
        <v>1354</v>
      </c>
      <c r="H512" t="s">
        <v>3</v>
      </c>
      <c r="I512" s="36">
        <v>44698</v>
      </c>
      <c r="J512" t="s">
        <v>6259</v>
      </c>
    </row>
    <row r="513" spans="2:12" x14ac:dyDescent="0.2">
      <c r="B513" t="s">
        <v>256</v>
      </c>
      <c r="C513" t="s">
        <v>296</v>
      </c>
      <c r="D513" s="36" t="s">
        <v>6341</v>
      </c>
      <c r="E513" t="s">
        <v>6162</v>
      </c>
      <c r="F513" s="38" t="s">
        <v>314</v>
      </c>
      <c r="G513" t="s">
        <v>1354</v>
      </c>
      <c r="H513" t="s">
        <v>3</v>
      </c>
      <c r="I513" s="36">
        <v>44711</v>
      </c>
      <c r="J513" t="s">
        <v>6194</v>
      </c>
    </row>
    <row r="514" spans="2:12" x14ac:dyDescent="0.2">
      <c r="B514" t="s">
        <v>256</v>
      </c>
      <c r="C514" t="s">
        <v>296</v>
      </c>
      <c r="D514" s="36" t="s">
        <v>6341</v>
      </c>
      <c r="E514" t="s">
        <v>1350</v>
      </c>
      <c r="F514" s="38" t="s">
        <v>1351</v>
      </c>
      <c r="G514" t="s">
        <v>1352</v>
      </c>
      <c r="H514" t="s">
        <v>3</v>
      </c>
      <c r="I514" s="36">
        <v>44711</v>
      </c>
      <c r="J514" t="s">
        <v>6194</v>
      </c>
    </row>
    <row r="515" spans="2:12" x14ac:dyDescent="0.2">
      <c r="B515" t="s">
        <v>6689</v>
      </c>
      <c r="C515" t="s">
        <v>590</v>
      </c>
      <c r="D515" s="36" t="s">
        <v>6424</v>
      </c>
      <c r="E515" s="36" t="s">
        <v>6107</v>
      </c>
      <c r="F515" s="38" t="s">
        <v>2979</v>
      </c>
      <c r="G515" t="s">
        <v>6104</v>
      </c>
      <c r="H515" t="s">
        <v>3</v>
      </c>
      <c r="I515" s="36">
        <v>44715</v>
      </c>
      <c r="J515" t="s">
        <v>6105</v>
      </c>
    </row>
    <row r="516" spans="2:12" x14ac:dyDescent="0.2">
      <c r="B516" t="s">
        <v>590</v>
      </c>
      <c r="C516" t="s">
        <v>327</v>
      </c>
      <c r="D516" s="36" t="s">
        <v>592</v>
      </c>
      <c r="E516" t="s">
        <v>1465</v>
      </c>
      <c r="F516" s="38" t="s">
        <v>1995</v>
      </c>
      <c r="G516" t="s">
        <v>3572</v>
      </c>
      <c r="H516" t="s">
        <v>3</v>
      </c>
      <c r="I516" s="36">
        <v>44683</v>
      </c>
      <c r="J516" t="s">
        <v>6171</v>
      </c>
    </row>
    <row r="517" spans="2:12" x14ac:dyDescent="0.2">
      <c r="B517" t="s">
        <v>590</v>
      </c>
      <c r="C517" t="s">
        <v>1259</v>
      </c>
      <c r="D517" s="36" t="s">
        <v>6387</v>
      </c>
      <c r="E517" t="s">
        <v>1350</v>
      </c>
      <c r="F517" s="38" t="s">
        <v>1351</v>
      </c>
      <c r="G517" t="s">
        <v>1352</v>
      </c>
      <c r="H517" t="s">
        <v>3</v>
      </c>
      <c r="I517" s="36">
        <v>44701</v>
      </c>
      <c r="J517" t="s">
        <v>6380</v>
      </c>
    </row>
    <row r="518" spans="2:12" x14ac:dyDescent="0.2">
      <c r="B518" t="s">
        <v>590</v>
      </c>
      <c r="C518" t="s">
        <v>1259</v>
      </c>
      <c r="D518" s="36" t="s">
        <v>6387</v>
      </c>
      <c r="E518" t="s">
        <v>6162</v>
      </c>
      <c r="F518" s="38" t="s">
        <v>314</v>
      </c>
      <c r="G518" t="s">
        <v>1354</v>
      </c>
      <c r="H518" t="s">
        <v>3</v>
      </c>
      <c r="I518" s="36">
        <v>44701</v>
      </c>
      <c r="J518" t="s">
        <v>6380</v>
      </c>
    </row>
    <row r="519" spans="2:12" x14ac:dyDescent="0.2">
      <c r="B519" t="s">
        <v>590</v>
      </c>
      <c r="C519" t="s">
        <v>214</v>
      </c>
      <c r="D519" s="36" t="s">
        <v>6388</v>
      </c>
      <c r="E519" t="s">
        <v>1350</v>
      </c>
      <c r="F519" s="38" t="s">
        <v>1351</v>
      </c>
      <c r="G519" t="s">
        <v>1352</v>
      </c>
      <c r="H519" t="s">
        <v>3</v>
      </c>
      <c r="I519" s="36">
        <v>44701</v>
      </c>
      <c r="J519" t="s">
        <v>6380</v>
      </c>
    </row>
    <row r="520" spans="2:12" x14ac:dyDescent="0.2">
      <c r="B520" t="s">
        <v>590</v>
      </c>
      <c r="C520" t="s">
        <v>214</v>
      </c>
      <c r="D520" s="36" t="s">
        <v>6388</v>
      </c>
      <c r="E520" t="s">
        <v>6162</v>
      </c>
      <c r="F520" s="38" t="s">
        <v>314</v>
      </c>
      <c r="G520" t="s">
        <v>1354</v>
      </c>
      <c r="H520" t="s">
        <v>3</v>
      </c>
      <c r="I520" s="36">
        <v>44701</v>
      </c>
      <c r="J520" t="s">
        <v>6380</v>
      </c>
    </row>
    <row r="521" spans="2:12" x14ac:dyDescent="0.2">
      <c r="B521" t="s">
        <v>590</v>
      </c>
      <c r="C521" t="s">
        <v>327</v>
      </c>
      <c r="D521" s="36" t="s">
        <v>592</v>
      </c>
      <c r="E521" t="s">
        <v>2190</v>
      </c>
      <c r="F521" s="38" t="s">
        <v>6298</v>
      </c>
      <c r="G521" t="s">
        <v>6601</v>
      </c>
      <c r="H521" t="s">
        <v>3</v>
      </c>
      <c r="I521" s="36">
        <v>44706</v>
      </c>
      <c r="J521" t="s">
        <v>6602</v>
      </c>
    </row>
    <row r="522" spans="2:12" x14ac:dyDescent="0.2">
      <c r="B522" t="s">
        <v>590</v>
      </c>
      <c r="C522" t="s">
        <v>1040</v>
      </c>
      <c r="D522" s="36" t="s">
        <v>6690</v>
      </c>
      <c r="E522" t="s">
        <v>6107</v>
      </c>
      <c r="F522" s="38" t="s">
        <v>2979</v>
      </c>
      <c r="G522" t="s">
        <v>6104</v>
      </c>
      <c r="H522" t="s">
        <v>3</v>
      </c>
      <c r="I522" s="36">
        <v>44715</v>
      </c>
      <c r="J522" t="s">
        <v>6105</v>
      </c>
    </row>
    <row r="523" spans="2:12" x14ac:dyDescent="0.2">
      <c r="B523" t="s">
        <v>590</v>
      </c>
      <c r="C523" t="s">
        <v>1206</v>
      </c>
      <c r="D523" s="36" t="s">
        <v>1984</v>
      </c>
      <c r="E523" t="s">
        <v>6621</v>
      </c>
      <c r="F523" s="38" t="s">
        <v>898</v>
      </c>
      <c r="G523" t="s">
        <v>6691</v>
      </c>
      <c r="H523" t="s">
        <v>12</v>
      </c>
      <c r="I523" s="36">
        <v>44726</v>
      </c>
      <c r="J523" t="s">
        <v>6692</v>
      </c>
      <c r="K523">
        <v>257</v>
      </c>
      <c r="L523">
        <v>1</v>
      </c>
    </row>
    <row r="524" spans="2:12" x14ac:dyDescent="0.2">
      <c r="B524" t="s">
        <v>487</v>
      </c>
      <c r="C524" t="s">
        <v>1995</v>
      </c>
      <c r="D524" s="36" t="s">
        <v>6606</v>
      </c>
      <c r="E524" t="s">
        <v>6605</v>
      </c>
      <c r="F524" s="38" t="s">
        <v>171</v>
      </c>
      <c r="G524" t="s">
        <v>6270</v>
      </c>
      <c r="H524" t="s">
        <v>12</v>
      </c>
      <c r="I524" s="36">
        <v>44700</v>
      </c>
      <c r="J524" t="s">
        <v>6607</v>
      </c>
      <c r="K524" t="s">
        <v>6608</v>
      </c>
      <c r="L524" t="s">
        <v>6609</v>
      </c>
    </row>
    <row r="525" spans="2:12" x14ac:dyDescent="0.2">
      <c r="B525" t="s">
        <v>487</v>
      </c>
      <c r="C525" t="s">
        <v>6442</v>
      </c>
      <c r="D525" s="36" t="s">
        <v>6693</v>
      </c>
      <c r="E525" t="s">
        <v>6107</v>
      </c>
      <c r="F525" s="38" t="s">
        <v>2979</v>
      </c>
      <c r="G525" t="s">
        <v>6104</v>
      </c>
      <c r="H525" t="s">
        <v>3</v>
      </c>
      <c r="I525" s="36">
        <v>44715</v>
      </c>
      <c r="J525" t="s">
        <v>6105</v>
      </c>
    </row>
    <row r="526" spans="2:12" x14ac:dyDescent="0.2">
      <c r="B526" t="s">
        <v>6694</v>
      </c>
      <c r="C526" t="s">
        <v>395</v>
      </c>
      <c r="D526" s="36" t="s">
        <v>6695</v>
      </c>
      <c r="E526" t="s">
        <v>6107</v>
      </c>
      <c r="F526" s="38" t="s">
        <v>2979</v>
      </c>
      <c r="G526" t="s">
        <v>6104</v>
      </c>
      <c r="H526" t="s">
        <v>3</v>
      </c>
      <c r="I526" s="36">
        <v>44715</v>
      </c>
      <c r="J526" t="s">
        <v>6105</v>
      </c>
    </row>
    <row r="527" spans="2:12" x14ac:dyDescent="0.2">
      <c r="B527" t="s">
        <v>981</v>
      </c>
      <c r="C527" t="s">
        <v>6696</v>
      </c>
      <c r="D527" s="36" t="s">
        <v>6697</v>
      </c>
      <c r="E527" t="s">
        <v>6223</v>
      </c>
      <c r="F527" s="38" t="s">
        <v>6224</v>
      </c>
      <c r="G527" t="s">
        <v>6225</v>
      </c>
      <c r="H527" t="s">
        <v>6226</v>
      </c>
      <c r="I527" s="36">
        <v>44715</v>
      </c>
      <c r="J527" t="s">
        <v>6227</v>
      </c>
    </row>
    <row r="528" spans="2:12" x14ac:dyDescent="0.2">
      <c r="B528" t="s">
        <v>6345</v>
      </c>
      <c r="C528" t="s">
        <v>6698</v>
      </c>
      <c r="D528" s="36" t="s">
        <v>6699</v>
      </c>
      <c r="E528" t="s">
        <v>6107</v>
      </c>
      <c r="F528" s="38" t="s">
        <v>2979</v>
      </c>
      <c r="G528" t="s">
        <v>6104</v>
      </c>
      <c r="H528" t="s">
        <v>3</v>
      </c>
      <c r="I528" s="36">
        <v>44715</v>
      </c>
      <c r="J528" t="s">
        <v>6105</v>
      </c>
    </row>
    <row r="529" spans="2:12" x14ac:dyDescent="0.2">
      <c r="B529" t="s">
        <v>6345</v>
      </c>
      <c r="C529" t="s">
        <v>6700</v>
      </c>
      <c r="D529" s="36" t="s">
        <v>6701</v>
      </c>
      <c r="E529" t="s">
        <v>6107</v>
      </c>
      <c r="F529" s="38" t="s">
        <v>2979</v>
      </c>
      <c r="G529" t="s">
        <v>6104</v>
      </c>
      <c r="H529" t="s">
        <v>3</v>
      </c>
      <c r="I529" s="36">
        <v>44715</v>
      </c>
      <c r="J529" t="s">
        <v>6105</v>
      </c>
    </row>
    <row r="530" spans="2:12" x14ac:dyDescent="0.2">
      <c r="B530" t="s">
        <v>6702</v>
      </c>
      <c r="C530" t="s">
        <v>6702</v>
      </c>
      <c r="D530" s="36" t="s">
        <v>6703</v>
      </c>
      <c r="E530" t="s">
        <v>6686</v>
      </c>
      <c r="H530" t="s">
        <v>3</v>
      </c>
      <c r="I530" s="36">
        <v>44685</v>
      </c>
      <c r="J530" t="s">
        <v>6687</v>
      </c>
    </row>
    <row r="531" spans="2:12" x14ac:dyDescent="0.2">
      <c r="B531" t="s">
        <v>6704</v>
      </c>
      <c r="C531" t="s">
        <v>986</v>
      </c>
      <c r="D531" s="36" t="s">
        <v>6705</v>
      </c>
      <c r="E531" t="s">
        <v>6107</v>
      </c>
      <c r="F531" s="38" t="s">
        <v>2979</v>
      </c>
      <c r="G531" t="s">
        <v>6104</v>
      </c>
      <c r="H531" t="s">
        <v>3</v>
      </c>
      <c r="I531" s="36">
        <v>44715</v>
      </c>
      <c r="J531" t="s">
        <v>6105</v>
      </c>
    </row>
    <row r="532" spans="2:12" x14ac:dyDescent="0.2">
      <c r="B532" t="s">
        <v>6704</v>
      </c>
      <c r="C532" t="s">
        <v>187</v>
      </c>
      <c r="D532" s="36" t="s">
        <v>6706</v>
      </c>
      <c r="E532" t="s">
        <v>6107</v>
      </c>
      <c r="F532" s="38" t="s">
        <v>2979</v>
      </c>
      <c r="G532" t="s">
        <v>6104</v>
      </c>
      <c r="H532" t="s">
        <v>3</v>
      </c>
      <c r="I532" s="36">
        <v>44715</v>
      </c>
      <c r="J532" t="s">
        <v>6105</v>
      </c>
    </row>
    <row r="533" spans="2:12" x14ac:dyDescent="0.2">
      <c r="B533" t="s">
        <v>4391</v>
      </c>
      <c r="C533" t="s">
        <v>4391</v>
      </c>
      <c r="D533" s="36" t="s">
        <v>6707</v>
      </c>
      <c r="E533" t="s">
        <v>6107</v>
      </c>
      <c r="F533" s="38" t="s">
        <v>2979</v>
      </c>
      <c r="G533" t="s">
        <v>6104</v>
      </c>
      <c r="H533" t="s">
        <v>3</v>
      </c>
      <c r="I533" s="36">
        <v>44715</v>
      </c>
      <c r="J533" t="s">
        <v>6105</v>
      </c>
    </row>
    <row r="534" spans="2:12" x14ac:dyDescent="0.2">
      <c r="B534" t="s">
        <v>462</v>
      </c>
      <c r="C534" t="s">
        <v>1252</v>
      </c>
      <c r="D534" s="36" t="s">
        <v>6708</v>
      </c>
      <c r="E534" t="s">
        <v>744</v>
      </c>
      <c r="F534" s="38" t="s">
        <v>6709</v>
      </c>
      <c r="G534" t="s">
        <v>6527</v>
      </c>
      <c r="H534" t="s">
        <v>6113</v>
      </c>
      <c r="I534" s="36">
        <v>44720</v>
      </c>
      <c r="J534" t="s">
        <v>6710</v>
      </c>
    </row>
    <row r="535" spans="2:12" x14ac:dyDescent="0.2">
      <c r="B535" t="s">
        <v>213</v>
      </c>
      <c r="C535" t="s">
        <v>214</v>
      </c>
      <c r="D535" s="36" t="s">
        <v>216</v>
      </c>
      <c r="E535" t="s">
        <v>6660</v>
      </c>
      <c r="F535" s="38" t="s">
        <v>114</v>
      </c>
      <c r="G535" t="s">
        <v>6661</v>
      </c>
      <c r="H535" t="s">
        <v>6662</v>
      </c>
      <c r="I535" s="36">
        <v>44732</v>
      </c>
      <c r="J535" t="s">
        <v>6663</v>
      </c>
    </row>
    <row r="536" spans="2:12" x14ac:dyDescent="0.2">
      <c r="B536" t="s">
        <v>316</v>
      </c>
      <c r="C536" t="s">
        <v>590</v>
      </c>
      <c r="D536" s="36" t="s">
        <v>6363</v>
      </c>
      <c r="E536" t="s">
        <v>1350</v>
      </c>
      <c r="F536" s="38" t="s">
        <v>1351</v>
      </c>
      <c r="G536" t="s">
        <v>1352</v>
      </c>
      <c r="H536" t="s">
        <v>3</v>
      </c>
      <c r="I536" s="36">
        <v>44699</v>
      </c>
      <c r="J536" t="s">
        <v>6158</v>
      </c>
    </row>
    <row r="537" spans="2:12" x14ac:dyDescent="0.2">
      <c r="B537" t="s">
        <v>316</v>
      </c>
      <c r="C537" t="s">
        <v>590</v>
      </c>
      <c r="D537" s="36" t="s">
        <v>6363</v>
      </c>
      <c r="E537" t="s">
        <v>6162</v>
      </c>
      <c r="F537" s="38" t="s">
        <v>314</v>
      </c>
      <c r="G537" t="s">
        <v>1354</v>
      </c>
      <c r="H537" t="s">
        <v>3</v>
      </c>
      <c r="I537" s="36">
        <v>44699</v>
      </c>
      <c r="J537" t="s">
        <v>6158</v>
      </c>
    </row>
    <row r="538" spans="2:12" x14ac:dyDescent="0.2">
      <c r="B538" t="s">
        <v>819</v>
      </c>
      <c r="C538" t="s">
        <v>981</v>
      </c>
      <c r="D538" s="36" t="s">
        <v>6711</v>
      </c>
      <c r="E538" t="s">
        <v>819</v>
      </c>
      <c r="F538" s="38" t="s">
        <v>981</v>
      </c>
      <c r="G538" t="s">
        <v>6712</v>
      </c>
      <c r="H538" t="s">
        <v>13</v>
      </c>
      <c r="I538" s="36">
        <v>44735</v>
      </c>
      <c r="J538" t="s">
        <v>6713</v>
      </c>
      <c r="K538">
        <v>271</v>
      </c>
      <c r="L538">
        <v>1</v>
      </c>
    </row>
    <row r="539" spans="2:12" x14ac:dyDescent="0.2">
      <c r="B539" t="s">
        <v>819</v>
      </c>
      <c r="C539" t="s">
        <v>981</v>
      </c>
      <c r="D539" s="36" t="s">
        <v>6714</v>
      </c>
      <c r="E539" t="s">
        <v>819</v>
      </c>
      <c r="F539" s="38" t="s">
        <v>981</v>
      </c>
      <c r="G539" t="s">
        <v>6712</v>
      </c>
      <c r="H539" t="s">
        <v>13</v>
      </c>
      <c r="I539" s="36">
        <v>44735</v>
      </c>
      <c r="J539" t="s">
        <v>6713</v>
      </c>
      <c r="K539">
        <v>271</v>
      </c>
      <c r="L539">
        <v>1</v>
      </c>
    </row>
    <row r="540" spans="2:12" x14ac:dyDescent="0.2">
      <c r="B540" t="s">
        <v>819</v>
      </c>
      <c r="C540" t="s">
        <v>981</v>
      </c>
      <c r="D540" s="36" t="s">
        <v>6715</v>
      </c>
      <c r="E540" t="s">
        <v>819</v>
      </c>
      <c r="F540" s="38" t="s">
        <v>981</v>
      </c>
      <c r="G540" t="s">
        <v>6712</v>
      </c>
      <c r="H540" t="s">
        <v>13</v>
      </c>
      <c r="I540" s="36">
        <v>44735</v>
      </c>
      <c r="J540" t="s">
        <v>6713</v>
      </c>
      <c r="K540">
        <v>271</v>
      </c>
      <c r="L540">
        <v>1</v>
      </c>
    </row>
    <row r="541" spans="2:12" x14ac:dyDescent="0.2">
      <c r="B541" t="s">
        <v>819</v>
      </c>
      <c r="C541" t="s">
        <v>981</v>
      </c>
      <c r="D541" s="36" t="s">
        <v>6712</v>
      </c>
      <c r="E541" t="s">
        <v>819</v>
      </c>
      <c r="F541" s="38" t="s">
        <v>981</v>
      </c>
      <c r="G541" t="s">
        <v>6711</v>
      </c>
      <c r="H541" t="s">
        <v>13</v>
      </c>
      <c r="I541" s="36">
        <v>44735</v>
      </c>
      <c r="J541" t="s">
        <v>6713</v>
      </c>
      <c r="K541">
        <v>271</v>
      </c>
      <c r="L541">
        <v>1</v>
      </c>
    </row>
    <row r="542" spans="2:12" x14ac:dyDescent="0.2">
      <c r="B542" t="s">
        <v>819</v>
      </c>
      <c r="C542" t="s">
        <v>981</v>
      </c>
      <c r="D542" s="36" t="s">
        <v>6712</v>
      </c>
      <c r="E542" t="s">
        <v>819</v>
      </c>
      <c r="F542" s="38" t="s">
        <v>981</v>
      </c>
      <c r="G542" t="s">
        <v>6714</v>
      </c>
      <c r="H542" t="s">
        <v>13</v>
      </c>
      <c r="I542" s="36">
        <v>44735</v>
      </c>
      <c r="J542" t="s">
        <v>6713</v>
      </c>
      <c r="K542">
        <v>271</v>
      </c>
      <c r="L542">
        <v>1</v>
      </c>
    </row>
    <row r="543" spans="2:12" x14ac:dyDescent="0.2">
      <c r="B543" t="s">
        <v>819</v>
      </c>
      <c r="C543" t="s">
        <v>981</v>
      </c>
      <c r="D543" s="36" t="s">
        <v>6712</v>
      </c>
      <c r="E543" t="s">
        <v>819</v>
      </c>
      <c r="F543" s="38" t="s">
        <v>981</v>
      </c>
      <c r="G543" t="s">
        <v>6715</v>
      </c>
      <c r="H543" t="s">
        <v>13</v>
      </c>
      <c r="I543" s="36">
        <v>44735</v>
      </c>
      <c r="J543" t="s">
        <v>6713</v>
      </c>
      <c r="K543">
        <v>271</v>
      </c>
      <c r="L543">
        <v>1</v>
      </c>
    </row>
    <row r="544" spans="2:12" x14ac:dyDescent="0.2">
      <c r="B544" t="s">
        <v>95</v>
      </c>
      <c r="C544" t="s">
        <v>95</v>
      </c>
      <c r="D544" s="36" t="s">
        <v>6364</v>
      </c>
      <c r="E544" t="s">
        <v>6162</v>
      </c>
      <c r="F544" s="38" t="s">
        <v>314</v>
      </c>
      <c r="G544" t="s">
        <v>1354</v>
      </c>
      <c r="H544" t="s">
        <v>3</v>
      </c>
      <c r="I544" s="36">
        <v>44699</v>
      </c>
      <c r="J544" t="s">
        <v>6365</v>
      </c>
    </row>
    <row r="545" spans="2:12" x14ac:dyDescent="0.2">
      <c r="B545" t="s">
        <v>95</v>
      </c>
      <c r="C545" t="s">
        <v>95</v>
      </c>
      <c r="D545" s="36" t="s">
        <v>6364</v>
      </c>
      <c r="E545" t="s">
        <v>1350</v>
      </c>
      <c r="F545" s="38" t="s">
        <v>1351</v>
      </c>
      <c r="G545" t="s">
        <v>1352</v>
      </c>
      <c r="H545" t="s">
        <v>3</v>
      </c>
      <c r="I545" s="36">
        <v>44699</v>
      </c>
      <c r="J545" t="s">
        <v>6365</v>
      </c>
    </row>
    <row r="546" spans="2:12" x14ac:dyDescent="0.2">
      <c r="B546" t="s">
        <v>6621</v>
      </c>
      <c r="C546" t="s">
        <v>6622</v>
      </c>
      <c r="D546" s="36" t="s">
        <v>6623</v>
      </c>
      <c r="E546" t="s">
        <v>1771</v>
      </c>
      <c r="F546" s="38" t="s">
        <v>6176</v>
      </c>
      <c r="G546" t="s">
        <v>93</v>
      </c>
      <c r="H546" t="s">
        <v>12</v>
      </c>
      <c r="I546" s="36">
        <v>44721</v>
      </c>
      <c r="J546" t="s">
        <v>6624</v>
      </c>
      <c r="K546" t="s">
        <v>6625</v>
      </c>
      <c r="L546" t="s">
        <v>6626</v>
      </c>
    </row>
    <row r="547" spans="2:12" x14ac:dyDescent="0.2">
      <c r="B547" t="s">
        <v>6621</v>
      </c>
      <c r="C547" t="s">
        <v>898</v>
      </c>
      <c r="D547" s="36" t="s">
        <v>6691</v>
      </c>
      <c r="E547" t="s">
        <v>590</v>
      </c>
      <c r="F547" s="38" t="s">
        <v>1206</v>
      </c>
      <c r="G547" t="s">
        <v>1984</v>
      </c>
      <c r="H547" t="s">
        <v>12</v>
      </c>
      <c r="I547" s="36">
        <v>44726</v>
      </c>
      <c r="J547" t="s">
        <v>6692</v>
      </c>
      <c r="K547">
        <v>257</v>
      </c>
      <c r="L547">
        <v>1</v>
      </c>
    </row>
    <row r="548" spans="2:12" x14ac:dyDescent="0.2">
      <c r="B548" t="s">
        <v>6716</v>
      </c>
      <c r="C548" t="s">
        <v>140</v>
      </c>
      <c r="D548" s="36" t="s">
        <v>6717</v>
      </c>
      <c r="E548" t="s">
        <v>6716</v>
      </c>
      <c r="F548" s="38" t="s">
        <v>575</v>
      </c>
      <c r="G548" t="s">
        <v>6718</v>
      </c>
      <c r="H548" t="s">
        <v>21</v>
      </c>
      <c r="I548" s="36">
        <v>44706</v>
      </c>
      <c r="J548" t="s">
        <v>6719</v>
      </c>
      <c r="K548">
        <v>233</v>
      </c>
      <c r="L548">
        <v>1</v>
      </c>
    </row>
    <row r="549" spans="2:12" x14ac:dyDescent="0.2">
      <c r="B549" t="s">
        <v>6716</v>
      </c>
      <c r="C549" t="s">
        <v>575</v>
      </c>
      <c r="D549" s="36" t="s">
        <v>6718</v>
      </c>
      <c r="E549" t="s">
        <v>6716</v>
      </c>
      <c r="F549" s="38" t="s">
        <v>140</v>
      </c>
      <c r="G549" t="s">
        <v>6717</v>
      </c>
      <c r="H549" t="s">
        <v>21</v>
      </c>
      <c r="I549" s="36">
        <v>44706</v>
      </c>
      <c r="J549" t="s">
        <v>6719</v>
      </c>
      <c r="K549">
        <v>233</v>
      </c>
      <c r="L549">
        <v>1</v>
      </c>
    </row>
    <row r="550" spans="2:12" x14ac:dyDescent="0.2">
      <c r="B550" t="s">
        <v>6454</v>
      </c>
      <c r="C550" t="s">
        <v>6455</v>
      </c>
      <c r="D550" s="36" t="s">
        <v>6456</v>
      </c>
      <c r="E550" t="s">
        <v>6452</v>
      </c>
      <c r="F550" s="38" t="s">
        <v>590</v>
      </c>
      <c r="G550" t="s">
        <v>6453</v>
      </c>
      <c r="H550" t="s">
        <v>6457</v>
      </c>
      <c r="I550" s="36">
        <v>44713</v>
      </c>
      <c r="J550" t="s">
        <v>6458</v>
      </c>
    </row>
    <row r="551" spans="2:12" x14ac:dyDescent="0.2">
      <c r="B551" t="s">
        <v>1172</v>
      </c>
      <c r="C551" t="s">
        <v>123</v>
      </c>
      <c r="D551" s="36" t="s">
        <v>6366</v>
      </c>
      <c r="E551" t="s">
        <v>6162</v>
      </c>
      <c r="F551" s="38" t="s">
        <v>314</v>
      </c>
      <c r="G551" t="s">
        <v>1354</v>
      </c>
      <c r="H551" t="s">
        <v>3</v>
      </c>
      <c r="I551" s="36">
        <v>44699</v>
      </c>
      <c r="J551" t="s">
        <v>6365</v>
      </c>
    </row>
    <row r="552" spans="2:12" x14ac:dyDescent="0.2">
      <c r="B552" t="s">
        <v>1172</v>
      </c>
      <c r="C552" t="s">
        <v>123</v>
      </c>
      <c r="D552" s="36" t="s">
        <v>6366</v>
      </c>
      <c r="E552" t="s">
        <v>1350</v>
      </c>
      <c r="F552" s="38" t="s">
        <v>1351</v>
      </c>
      <c r="G552" t="s">
        <v>1352</v>
      </c>
      <c r="H552" t="s">
        <v>3</v>
      </c>
      <c r="I552" s="36">
        <v>44699</v>
      </c>
      <c r="J552" t="s">
        <v>6365</v>
      </c>
    </row>
    <row r="553" spans="2:12" x14ac:dyDescent="0.2">
      <c r="B553" t="s">
        <v>1172</v>
      </c>
      <c r="C553" t="s">
        <v>6720</v>
      </c>
      <c r="D553" s="36" t="s">
        <v>6721</v>
      </c>
      <c r="E553" t="s">
        <v>6107</v>
      </c>
      <c r="F553" s="38" t="s">
        <v>2979</v>
      </c>
      <c r="G553" t="s">
        <v>6104</v>
      </c>
      <c r="H553" t="s">
        <v>3</v>
      </c>
      <c r="I553" s="36">
        <v>44715</v>
      </c>
      <c r="J553" t="s">
        <v>6105</v>
      </c>
    </row>
    <row r="554" spans="2:12" x14ac:dyDescent="0.2">
      <c r="B554" t="s">
        <v>1172</v>
      </c>
      <c r="C554" t="s">
        <v>974</v>
      </c>
      <c r="D554" s="36" t="s">
        <v>6722</v>
      </c>
      <c r="E554" t="s">
        <v>6319</v>
      </c>
      <c r="F554" s="38" t="s">
        <v>6709</v>
      </c>
      <c r="G554" t="s">
        <v>6723</v>
      </c>
      <c r="H554" t="s">
        <v>3</v>
      </c>
      <c r="I554" s="36">
        <v>44720</v>
      </c>
      <c r="J554" t="s">
        <v>6724</v>
      </c>
    </row>
    <row r="555" spans="2:12" x14ac:dyDescent="0.2">
      <c r="B555" t="s">
        <v>6223</v>
      </c>
      <c r="C555" t="s">
        <v>6224</v>
      </c>
      <c r="D555" s="36" t="s">
        <v>6225</v>
      </c>
      <c r="E555" t="s">
        <v>6221</v>
      </c>
      <c r="F555" s="38" t="s">
        <v>1729</v>
      </c>
      <c r="G555" t="s">
        <v>6222</v>
      </c>
      <c r="H555" t="s">
        <v>6226</v>
      </c>
      <c r="I555" s="36">
        <v>44715</v>
      </c>
      <c r="J555" t="s">
        <v>6227</v>
      </c>
    </row>
    <row r="556" spans="2:12" x14ac:dyDescent="0.2">
      <c r="B556" t="s">
        <v>6223</v>
      </c>
      <c r="C556" t="s">
        <v>6224</v>
      </c>
      <c r="D556" s="36" t="s">
        <v>6225</v>
      </c>
      <c r="E556" t="s">
        <v>981</v>
      </c>
      <c r="F556" s="38" t="s">
        <v>6696</v>
      </c>
      <c r="G556" t="s">
        <v>6697</v>
      </c>
      <c r="H556" t="s">
        <v>6226</v>
      </c>
      <c r="I556" s="36">
        <v>44715</v>
      </c>
      <c r="J556" t="s">
        <v>6227</v>
      </c>
    </row>
    <row r="557" spans="2:12" x14ac:dyDescent="0.2">
      <c r="B557" t="s">
        <v>500</v>
      </c>
      <c r="C557" t="s">
        <v>401</v>
      </c>
      <c r="D557" s="36" t="s">
        <v>6725</v>
      </c>
      <c r="E557" t="s">
        <v>500</v>
      </c>
      <c r="F557" s="38" t="s">
        <v>179</v>
      </c>
      <c r="G557" t="s">
        <v>6726</v>
      </c>
      <c r="H557" t="s">
        <v>12</v>
      </c>
      <c r="I557" s="36">
        <v>44718</v>
      </c>
      <c r="J557" t="s">
        <v>6727</v>
      </c>
      <c r="K557" t="s">
        <v>6728</v>
      </c>
      <c r="L557" t="s">
        <v>6139</v>
      </c>
    </row>
    <row r="558" spans="2:12" x14ac:dyDescent="0.2">
      <c r="B558" t="s">
        <v>500</v>
      </c>
      <c r="C558" t="s">
        <v>179</v>
      </c>
      <c r="D558" s="36" t="s">
        <v>6726</v>
      </c>
      <c r="E558" t="s">
        <v>500</v>
      </c>
      <c r="F558" s="38" t="s">
        <v>401</v>
      </c>
      <c r="G558" t="s">
        <v>6725</v>
      </c>
      <c r="H558" t="s">
        <v>12</v>
      </c>
      <c r="I558" s="36">
        <v>44718</v>
      </c>
      <c r="J558" t="s">
        <v>6727</v>
      </c>
      <c r="K558" t="s">
        <v>6728</v>
      </c>
      <c r="L558" t="s">
        <v>6139</v>
      </c>
    </row>
    <row r="559" spans="2:12" x14ac:dyDescent="0.2">
      <c r="B559" t="s">
        <v>187</v>
      </c>
      <c r="C559" t="s">
        <v>2778</v>
      </c>
      <c r="D559" s="36" t="s">
        <v>6729</v>
      </c>
      <c r="E559" t="s">
        <v>6730</v>
      </c>
      <c r="F559" s="38" t="s">
        <v>1259</v>
      </c>
      <c r="G559" t="s">
        <v>93</v>
      </c>
      <c r="H559" t="s">
        <v>12</v>
      </c>
      <c r="I559" s="36">
        <v>44701</v>
      </c>
      <c r="J559" t="s">
        <v>6731</v>
      </c>
      <c r="K559" t="s">
        <v>6732</v>
      </c>
      <c r="L559" t="s">
        <v>6733</v>
      </c>
    </row>
    <row r="560" spans="2:12" x14ac:dyDescent="0.2">
      <c r="B560" t="s">
        <v>187</v>
      </c>
      <c r="C560" t="s">
        <v>6734</v>
      </c>
      <c r="D560" s="36" t="s">
        <v>6735</v>
      </c>
      <c r="E560" t="s">
        <v>6107</v>
      </c>
      <c r="F560" s="38" t="s">
        <v>2979</v>
      </c>
      <c r="G560" t="s">
        <v>6104</v>
      </c>
      <c r="H560" t="s">
        <v>3</v>
      </c>
      <c r="I560" s="36">
        <v>44715</v>
      </c>
      <c r="J560" t="s">
        <v>6105</v>
      </c>
    </row>
    <row r="561" spans="2:12" x14ac:dyDescent="0.2">
      <c r="B561" t="s">
        <v>1590</v>
      </c>
      <c r="C561" t="s">
        <v>974</v>
      </c>
      <c r="D561" s="36" t="s">
        <v>4061</v>
      </c>
      <c r="E561" t="s">
        <v>1056</v>
      </c>
      <c r="F561" s="38" t="s">
        <v>78</v>
      </c>
      <c r="G561" t="s">
        <v>6577</v>
      </c>
      <c r="H561" t="s">
        <v>16</v>
      </c>
      <c r="I561" s="36">
        <v>44686</v>
      </c>
      <c r="J561" t="s">
        <v>6578</v>
      </c>
    </row>
    <row r="562" spans="2:12" x14ac:dyDescent="0.2">
      <c r="B562" t="s">
        <v>6619</v>
      </c>
      <c r="C562" t="s">
        <v>123</v>
      </c>
      <c r="D562" s="36" t="s">
        <v>310</v>
      </c>
      <c r="E562" t="s">
        <v>186</v>
      </c>
      <c r="F562" s="38" t="s">
        <v>444</v>
      </c>
      <c r="G562" t="s">
        <v>6618</v>
      </c>
      <c r="H562" t="s">
        <v>6113</v>
      </c>
      <c r="I562" s="36">
        <v>44719</v>
      </c>
      <c r="J562" t="s">
        <v>6620</v>
      </c>
    </row>
    <row r="563" spans="2:12" x14ac:dyDescent="0.2">
      <c r="B563" t="s">
        <v>6736</v>
      </c>
      <c r="C563" t="s">
        <v>899</v>
      </c>
      <c r="D563" s="36" t="s">
        <v>6737</v>
      </c>
      <c r="E563" t="s">
        <v>6107</v>
      </c>
      <c r="F563" s="38" t="s">
        <v>2979</v>
      </c>
      <c r="G563" t="s">
        <v>6104</v>
      </c>
      <c r="H563" t="s">
        <v>3</v>
      </c>
      <c r="I563" s="36">
        <v>44715</v>
      </c>
      <c r="J563" t="s">
        <v>6105</v>
      </c>
    </row>
    <row r="564" spans="2:12" x14ac:dyDescent="0.2">
      <c r="B564" t="s">
        <v>94</v>
      </c>
      <c r="C564" t="s">
        <v>6738</v>
      </c>
      <c r="D564" s="36" t="s">
        <v>6739</v>
      </c>
      <c r="E564" t="s">
        <v>6107</v>
      </c>
      <c r="F564" s="38" t="s">
        <v>2979</v>
      </c>
      <c r="G564" t="s">
        <v>6104</v>
      </c>
      <c r="H564" t="s">
        <v>3</v>
      </c>
      <c r="I564" s="36">
        <v>44715</v>
      </c>
      <c r="J564" t="s">
        <v>6105</v>
      </c>
    </row>
    <row r="565" spans="2:12" x14ac:dyDescent="0.2">
      <c r="B565" t="s">
        <v>94</v>
      </c>
      <c r="C565" t="s">
        <v>6738</v>
      </c>
      <c r="D565" s="36" t="s">
        <v>6740</v>
      </c>
      <c r="E565" t="s">
        <v>6107</v>
      </c>
      <c r="F565" s="38" t="s">
        <v>2979</v>
      </c>
      <c r="G565" t="s">
        <v>6104</v>
      </c>
      <c r="H565" t="s">
        <v>3</v>
      </c>
      <c r="I565" s="36">
        <v>44715</v>
      </c>
      <c r="J565" t="s">
        <v>6105</v>
      </c>
    </row>
    <row r="566" spans="2:12" x14ac:dyDescent="0.2">
      <c r="B566" t="s">
        <v>537</v>
      </c>
      <c r="C566" t="s">
        <v>795</v>
      </c>
      <c r="D566" s="36" t="s">
        <v>6741</v>
      </c>
      <c r="E566" t="s">
        <v>537</v>
      </c>
      <c r="F566" s="38" t="s">
        <v>795</v>
      </c>
      <c r="G566" t="s">
        <v>6742</v>
      </c>
      <c r="H566" t="s">
        <v>48</v>
      </c>
      <c r="I566" s="36">
        <v>44690</v>
      </c>
      <c r="J566" t="s">
        <v>6743</v>
      </c>
      <c r="K566">
        <v>204</v>
      </c>
      <c r="L566">
        <v>1</v>
      </c>
    </row>
    <row r="567" spans="2:12" x14ac:dyDescent="0.2">
      <c r="B567" t="s">
        <v>537</v>
      </c>
      <c r="C567" t="s">
        <v>795</v>
      </c>
      <c r="D567" s="36" t="s">
        <v>6742</v>
      </c>
      <c r="E567" t="s">
        <v>537</v>
      </c>
      <c r="F567" s="38" t="s">
        <v>795</v>
      </c>
      <c r="G567" t="s">
        <v>6741</v>
      </c>
      <c r="H567" t="s">
        <v>48</v>
      </c>
      <c r="I567" s="36">
        <v>44690</v>
      </c>
      <c r="J567" t="s">
        <v>6743</v>
      </c>
      <c r="K567">
        <v>204</v>
      </c>
      <c r="L567">
        <v>1</v>
      </c>
    </row>
    <row r="568" spans="2:12" x14ac:dyDescent="0.2">
      <c r="B568" t="s">
        <v>537</v>
      </c>
      <c r="C568" t="s">
        <v>6398</v>
      </c>
      <c r="D568" s="36" t="s">
        <v>6399</v>
      </c>
      <c r="E568" t="s">
        <v>6744</v>
      </c>
      <c r="F568" s="38" t="s">
        <v>605</v>
      </c>
      <c r="G568" t="s">
        <v>606</v>
      </c>
      <c r="H568" t="s">
        <v>992</v>
      </c>
      <c r="I568" s="36">
        <v>44711</v>
      </c>
      <c r="J568" t="s">
        <v>6745</v>
      </c>
    </row>
    <row r="569" spans="2:12" x14ac:dyDescent="0.2">
      <c r="B569" t="s">
        <v>6746</v>
      </c>
      <c r="C569" t="s">
        <v>595</v>
      </c>
      <c r="D569" s="36" t="s">
        <v>6747</v>
      </c>
      <c r="E569" t="s">
        <v>744</v>
      </c>
      <c r="F569" s="38" t="s">
        <v>897</v>
      </c>
      <c r="G569" t="s">
        <v>6748</v>
      </c>
      <c r="H569" t="s">
        <v>6113</v>
      </c>
      <c r="I569" s="36">
        <v>44714</v>
      </c>
      <c r="J569" t="s">
        <v>6749</v>
      </c>
    </row>
    <row r="570" spans="2:12" x14ac:dyDescent="0.2">
      <c r="B570" t="s">
        <v>6750</v>
      </c>
      <c r="D570" s="36"/>
      <c r="H570" t="s">
        <v>14</v>
      </c>
      <c r="I570" s="36">
        <v>44736</v>
      </c>
      <c r="J570" t="s">
        <v>6751</v>
      </c>
      <c r="K570">
        <v>274</v>
      </c>
      <c r="L570">
        <v>1</v>
      </c>
    </row>
    <row r="571" spans="2:12" x14ac:dyDescent="0.2">
      <c r="B571" t="s">
        <v>1605</v>
      </c>
      <c r="C571" t="s">
        <v>186</v>
      </c>
      <c r="D571" s="36" t="s">
        <v>6752</v>
      </c>
      <c r="E571" t="s">
        <v>994</v>
      </c>
      <c r="F571" s="38" t="s">
        <v>2979</v>
      </c>
      <c r="G571" t="s">
        <v>6065</v>
      </c>
      <c r="H571" t="s">
        <v>3</v>
      </c>
      <c r="I571" s="36">
        <v>44729</v>
      </c>
      <c r="J571" t="s">
        <v>6066</v>
      </c>
    </row>
    <row r="572" spans="2:12" x14ac:dyDescent="0.2">
      <c r="B572" t="s">
        <v>6753</v>
      </c>
      <c r="C572" t="s">
        <v>6754</v>
      </c>
      <c r="D572" s="36" t="s">
        <v>6755</v>
      </c>
      <c r="E572" t="s">
        <v>994</v>
      </c>
      <c r="F572" s="38" t="s">
        <v>2979</v>
      </c>
      <c r="G572" s="38" t="s">
        <v>6065</v>
      </c>
      <c r="H572" t="s">
        <v>3</v>
      </c>
      <c r="I572" s="36">
        <v>44729</v>
      </c>
      <c r="J572" t="s">
        <v>6066</v>
      </c>
    </row>
    <row r="573" spans="2:12" x14ac:dyDescent="0.2">
      <c r="B573" t="s">
        <v>6730</v>
      </c>
      <c r="C573" t="s">
        <v>1259</v>
      </c>
      <c r="D573" s="36" t="s">
        <v>93</v>
      </c>
      <c r="E573" t="s">
        <v>187</v>
      </c>
      <c r="F573" s="38" t="s">
        <v>2778</v>
      </c>
      <c r="G573" t="s">
        <v>6729</v>
      </c>
      <c r="H573" t="s">
        <v>12</v>
      </c>
      <c r="I573" s="36">
        <v>44701</v>
      </c>
      <c r="J573" t="s">
        <v>6731</v>
      </c>
      <c r="K573" t="s">
        <v>6732</v>
      </c>
      <c r="L573" t="s">
        <v>6733</v>
      </c>
    </row>
    <row r="574" spans="2:12" x14ac:dyDescent="0.2">
      <c r="B574" t="s">
        <v>6756</v>
      </c>
      <c r="C574" t="s">
        <v>1584</v>
      </c>
      <c r="D574" s="36" t="s">
        <v>6757</v>
      </c>
      <c r="E574" t="s">
        <v>6756</v>
      </c>
      <c r="F574" s="38" t="s">
        <v>1584</v>
      </c>
      <c r="G574" t="s">
        <v>6758</v>
      </c>
      <c r="H574" t="s">
        <v>48</v>
      </c>
      <c r="I574" s="36">
        <v>44697</v>
      </c>
      <c r="J574" t="s">
        <v>6759</v>
      </c>
      <c r="K574">
        <v>215</v>
      </c>
      <c r="L574">
        <v>1</v>
      </c>
    </row>
    <row r="575" spans="2:12" x14ac:dyDescent="0.2">
      <c r="B575" t="s">
        <v>6756</v>
      </c>
      <c r="C575" t="s">
        <v>1584</v>
      </c>
      <c r="D575" s="36" t="s">
        <v>6757</v>
      </c>
      <c r="E575" t="s">
        <v>6756</v>
      </c>
      <c r="F575" s="38" t="s">
        <v>1584</v>
      </c>
      <c r="G575" t="s">
        <v>6758</v>
      </c>
      <c r="H575" t="s">
        <v>48</v>
      </c>
      <c r="I575" s="36">
        <v>44697</v>
      </c>
      <c r="J575" t="s">
        <v>6759</v>
      </c>
      <c r="K575">
        <v>215</v>
      </c>
      <c r="L575">
        <v>1</v>
      </c>
    </row>
    <row r="576" spans="2:12" x14ac:dyDescent="0.2">
      <c r="B576" t="s">
        <v>6756</v>
      </c>
      <c r="C576" t="s">
        <v>1584</v>
      </c>
      <c r="D576" s="36" t="s">
        <v>6758</v>
      </c>
      <c r="E576" t="s">
        <v>6756</v>
      </c>
      <c r="F576" s="38" t="s">
        <v>1584</v>
      </c>
      <c r="G576" t="s">
        <v>6757</v>
      </c>
      <c r="H576" t="s">
        <v>48</v>
      </c>
      <c r="I576" s="36">
        <v>44697</v>
      </c>
      <c r="J576" t="s">
        <v>6759</v>
      </c>
      <c r="K576">
        <v>215</v>
      </c>
      <c r="L576">
        <v>1</v>
      </c>
    </row>
    <row r="577" spans="2:12" x14ac:dyDescent="0.2">
      <c r="B577" t="s">
        <v>6756</v>
      </c>
      <c r="C577" t="s">
        <v>1584</v>
      </c>
      <c r="D577" s="36" t="s">
        <v>6758</v>
      </c>
      <c r="E577" t="s">
        <v>6756</v>
      </c>
      <c r="F577" s="38" t="s">
        <v>1584</v>
      </c>
      <c r="G577" t="s">
        <v>6757</v>
      </c>
      <c r="H577" t="s">
        <v>48</v>
      </c>
      <c r="I577" s="36">
        <v>44697</v>
      </c>
      <c r="J577" t="s">
        <v>6759</v>
      </c>
      <c r="K577">
        <v>215</v>
      </c>
      <c r="L577">
        <v>1</v>
      </c>
    </row>
    <row r="578" spans="2:12" x14ac:dyDescent="0.2">
      <c r="B578" t="s">
        <v>595</v>
      </c>
      <c r="C578" t="s">
        <v>1034</v>
      </c>
      <c r="D578" s="36" t="s">
        <v>6329</v>
      </c>
      <c r="E578" t="s">
        <v>1350</v>
      </c>
      <c r="F578" s="38" t="s">
        <v>1351</v>
      </c>
      <c r="G578" t="s">
        <v>1352</v>
      </c>
      <c r="H578" t="s">
        <v>3</v>
      </c>
      <c r="I578" s="36">
        <v>44698</v>
      </c>
      <c r="J578" t="s">
        <v>6256</v>
      </c>
    </row>
    <row r="579" spans="2:12" x14ac:dyDescent="0.2">
      <c r="B579" t="s">
        <v>595</v>
      </c>
      <c r="C579" t="s">
        <v>1034</v>
      </c>
      <c r="D579" s="36" t="s">
        <v>6329</v>
      </c>
      <c r="E579" t="s">
        <v>6162</v>
      </c>
      <c r="F579" s="38" t="s">
        <v>314</v>
      </c>
      <c r="G579" t="s">
        <v>1354</v>
      </c>
      <c r="H579" t="s">
        <v>3</v>
      </c>
      <c r="I579" s="36">
        <v>44698</v>
      </c>
      <c r="J579" t="s">
        <v>6256</v>
      </c>
    </row>
    <row r="580" spans="2:12" x14ac:dyDescent="0.2">
      <c r="B580" t="s">
        <v>595</v>
      </c>
      <c r="C580" t="s">
        <v>6459</v>
      </c>
      <c r="D580" s="36" t="s">
        <v>6460</v>
      </c>
      <c r="E580" t="s">
        <v>6452</v>
      </c>
      <c r="F580" s="38" t="s">
        <v>590</v>
      </c>
      <c r="G580" t="s">
        <v>6453</v>
      </c>
      <c r="H580" t="s">
        <v>6457</v>
      </c>
      <c r="I580" s="36">
        <v>44713</v>
      </c>
      <c r="J580" t="s">
        <v>6458</v>
      </c>
    </row>
    <row r="581" spans="2:12" x14ac:dyDescent="0.2">
      <c r="B581" t="s">
        <v>81</v>
      </c>
      <c r="C581" t="s">
        <v>819</v>
      </c>
      <c r="D581" s="36" t="s">
        <v>6636</v>
      </c>
      <c r="E581" t="s">
        <v>6085</v>
      </c>
      <c r="F581" s="38" t="s">
        <v>6634</v>
      </c>
      <c r="G581" t="s">
        <v>6635</v>
      </c>
      <c r="H581" t="s">
        <v>21</v>
      </c>
      <c r="I581" s="36">
        <v>44742</v>
      </c>
      <c r="J581" t="s">
        <v>6637</v>
      </c>
      <c r="K581">
        <v>279</v>
      </c>
      <c r="L581">
        <v>1</v>
      </c>
    </row>
    <row r="582" spans="2:12" x14ac:dyDescent="0.2">
      <c r="B582" t="s">
        <v>123</v>
      </c>
      <c r="C582" t="s">
        <v>1393</v>
      </c>
      <c r="D582" s="36" t="s">
        <v>6760</v>
      </c>
      <c r="E582" t="s">
        <v>6107</v>
      </c>
      <c r="F582" s="38" t="s">
        <v>2979</v>
      </c>
      <c r="G582" t="s">
        <v>6104</v>
      </c>
      <c r="H582" t="s">
        <v>3</v>
      </c>
      <c r="I582" s="36">
        <v>44715</v>
      </c>
      <c r="J582" t="s">
        <v>6105</v>
      </c>
    </row>
    <row r="583" spans="2:12" x14ac:dyDescent="0.2">
      <c r="B583" t="s">
        <v>123</v>
      </c>
      <c r="C583" t="s">
        <v>503</v>
      </c>
      <c r="D583" s="36" t="s">
        <v>6614</v>
      </c>
      <c r="E583" t="s">
        <v>6612</v>
      </c>
      <c r="F583" s="38" t="s">
        <v>259</v>
      </c>
      <c r="G583" t="s">
        <v>6613</v>
      </c>
      <c r="H583" t="s">
        <v>3</v>
      </c>
      <c r="I583" s="36">
        <v>44742</v>
      </c>
      <c r="J583" t="s">
        <v>6615</v>
      </c>
    </row>
    <row r="584" spans="2:12" x14ac:dyDescent="0.2">
      <c r="B584" t="s">
        <v>2828</v>
      </c>
      <c r="C584" t="s">
        <v>6350</v>
      </c>
      <c r="D584" s="36" t="s">
        <v>6761</v>
      </c>
      <c r="E584" t="s">
        <v>6107</v>
      </c>
      <c r="F584" s="38" t="s">
        <v>2979</v>
      </c>
      <c r="G584" t="s">
        <v>6104</v>
      </c>
      <c r="H584" t="s">
        <v>3</v>
      </c>
      <c r="I584" s="36">
        <v>44715</v>
      </c>
      <c r="J584" t="s">
        <v>6105</v>
      </c>
    </row>
    <row r="585" spans="2:12" x14ac:dyDescent="0.2">
      <c r="B585" t="s">
        <v>300</v>
      </c>
      <c r="C585" t="s">
        <v>100</v>
      </c>
      <c r="D585" s="36" t="s">
        <v>6486</v>
      </c>
      <c r="E585" t="s">
        <v>6307</v>
      </c>
      <c r="F585" s="38" t="s">
        <v>742</v>
      </c>
      <c r="G585" t="s">
        <v>6485</v>
      </c>
      <c r="H585" t="s">
        <v>12</v>
      </c>
      <c r="I585" s="36">
        <v>44685</v>
      </c>
      <c r="J585" t="s">
        <v>6487</v>
      </c>
      <c r="K585">
        <v>198</v>
      </c>
    </row>
    <row r="586" spans="2:12" x14ac:dyDescent="0.2">
      <c r="B586" t="s">
        <v>604</v>
      </c>
      <c r="C586" t="s">
        <v>795</v>
      </c>
      <c r="D586" s="36" t="s">
        <v>6762</v>
      </c>
      <c r="E586" t="s">
        <v>604</v>
      </c>
      <c r="F586" s="38" t="s">
        <v>795</v>
      </c>
      <c r="G586" t="s">
        <v>6471</v>
      </c>
      <c r="H586" t="s">
        <v>48</v>
      </c>
      <c r="I586" s="36">
        <v>44684</v>
      </c>
      <c r="J586" t="s">
        <v>6472</v>
      </c>
      <c r="K586" t="s">
        <v>6473</v>
      </c>
    </row>
    <row r="587" spans="2:12" x14ac:dyDescent="0.2">
      <c r="B587" t="s">
        <v>604</v>
      </c>
      <c r="C587" t="s">
        <v>795</v>
      </c>
      <c r="D587" s="36" t="s">
        <v>6763</v>
      </c>
      <c r="E587" t="s">
        <v>604</v>
      </c>
      <c r="F587" s="38" t="s">
        <v>795</v>
      </c>
      <c r="G587" t="s">
        <v>6471</v>
      </c>
      <c r="H587" t="s">
        <v>48</v>
      </c>
      <c r="I587" s="36">
        <v>44684</v>
      </c>
      <c r="J587" t="s">
        <v>6472</v>
      </c>
      <c r="K587" t="s">
        <v>6473</v>
      </c>
    </row>
    <row r="588" spans="2:12" x14ac:dyDescent="0.2">
      <c r="B588" t="s">
        <v>604</v>
      </c>
      <c r="C588" t="s">
        <v>795</v>
      </c>
      <c r="D588" s="36" t="s">
        <v>6764</v>
      </c>
      <c r="E588" t="s">
        <v>604</v>
      </c>
      <c r="F588" s="38" t="s">
        <v>795</v>
      </c>
      <c r="G588" t="s">
        <v>6471</v>
      </c>
      <c r="H588" t="s">
        <v>48</v>
      </c>
      <c r="I588" s="36">
        <v>44684</v>
      </c>
      <c r="J588" t="s">
        <v>6472</v>
      </c>
      <c r="K588" t="s">
        <v>6473</v>
      </c>
    </row>
    <row r="589" spans="2:12" x14ac:dyDescent="0.2">
      <c r="B589" t="s">
        <v>604</v>
      </c>
      <c r="C589" t="s">
        <v>795</v>
      </c>
      <c r="D589" s="36" t="s">
        <v>6765</v>
      </c>
      <c r="E589" t="s">
        <v>604</v>
      </c>
      <c r="F589" s="38" t="s">
        <v>795</v>
      </c>
      <c r="G589" t="s">
        <v>6471</v>
      </c>
      <c r="H589" t="s">
        <v>48</v>
      </c>
      <c r="I589" s="36">
        <v>44684</v>
      </c>
      <c r="J589" t="s">
        <v>6472</v>
      </c>
      <c r="K589" t="s">
        <v>6473</v>
      </c>
    </row>
    <row r="590" spans="2:12" x14ac:dyDescent="0.2">
      <c r="B590" t="s">
        <v>604</v>
      </c>
      <c r="C590" t="s">
        <v>795</v>
      </c>
      <c r="D590" s="36" t="s">
        <v>6766</v>
      </c>
      <c r="E590" t="s">
        <v>604</v>
      </c>
      <c r="F590" s="38" t="s">
        <v>795</v>
      </c>
      <c r="G590" t="s">
        <v>6471</v>
      </c>
      <c r="H590" t="s">
        <v>48</v>
      </c>
      <c r="I590" s="36">
        <v>44684</v>
      </c>
      <c r="J590" t="s">
        <v>6472</v>
      </c>
      <c r="K590" t="s">
        <v>6473</v>
      </c>
    </row>
    <row r="591" spans="2:12" x14ac:dyDescent="0.2">
      <c r="B591" t="s">
        <v>604</v>
      </c>
      <c r="C591" t="s">
        <v>795</v>
      </c>
      <c r="D591" s="36" t="s">
        <v>6471</v>
      </c>
      <c r="E591" t="s">
        <v>795</v>
      </c>
      <c r="F591" s="38" t="s">
        <v>146</v>
      </c>
      <c r="G591" t="s">
        <v>6470</v>
      </c>
      <c r="H591" t="s">
        <v>48</v>
      </c>
      <c r="I591" s="36">
        <v>44684</v>
      </c>
      <c r="J591" t="s">
        <v>6472</v>
      </c>
      <c r="K591" t="s">
        <v>6473</v>
      </c>
    </row>
    <row r="592" spans="2:12" x14ac:dyDescent="0.2">
      <c r="B592" t="s">
        <v>604</v>
      </c>
      <c r="C592" t="s">
        <v>795</v>
      </c>
      <c r="D592" s="36" t="s">
        <v>6471</v>
      </c>
      <c r="E592" t="s">
        <v>604</v>
      </c>
      <c r="F592" s="38" t="s">
        <v>795</v>
      </c>
      <c r="G592" t="s">
        <v>6762</v>
      </c>
      <c r="H592" t="s">
        <v>48</v>
      </c>
      <c r="I592" s="36">
        <v>44684</v>
      </c>
      <c r="J592" t="s">
        <v>6472</v>
      </c>
      <c r="K592" t="s">
        <v>6473</v>
      </c>
    </row>
    <row r="593" spans="2:12" x14ac:dyDescent="0.2">
      <c r="B593" t="s">
        <v>604</v>
      </c>
      <c r="C593" t="s">
        <v>795</v>
      </c>
      <c r="D593" s="36" t="s">
        <v>6471</v>
      </c>
      <c r="E593" t="s">
        <v>604</v>
      </c>
      <c r="F593" s="38" t="s">
        <v>795</v>
      </c>
      <c r="G593" t="s">
        <v>6763</v>
      </c>
      <c r="H593" t="s">
        <v>48</v>
      </c>
      <c r="I593" s="36">
        <v>44684</v>
      </c>
      <c r="J593" t="s">
        <v>6472</v>
      </c>
      <c r="K593" t="s">
        <v>6473</v>
      </c>
    </row>
    <row r="594" spans="2:12" x14ac:dyDescent="0.2">
      <c r="B594" t="s">
        <v>604</v>
      </c>
      <c r="C594" t="s">
        <v>795</v>
      </c>
      <c r="D594" s="36" t="s">
        <v>6471</v>
      </c>
      <c r="E594" t="s">
        <v>604</v>
      </c>
      <c r="F594" s="38" t="s">
        <v>795</v>
      </c>
      <c r="G594" t="s">
        <v>6764</v>
      </c>
      <c r="H594" t="s">
        <v>48</v>
      </c>
      <c r="I594" s="36">
        <v>44684</v>
      </c>
      <c r="J594" t="s">
        <v>6472</v>
      </c>
      <c r="K594" t="s">
        <v>6473</v>
      </c>
    </row>
    <row r="595" spans="2:12" x14ac:dyDescent="0.2">
      <c r="B595" t="s">
        <v>604</v>
      </c>
      <c r="C595" t="s">
        <v>795</v>
      </c>
      <c r="D595" s="36" t="s">
        <v>6471</v>
      </c>
      <c r="E595" t="s">
        <v>604</v>
      </c>
      <c r="F595" s="38" t="s">
        <v>795</v>
      </c>
      <c r="G595" t="s">
        <v>6765</v>
      </c>
      <c r="H595" t="s">
        <v>48</v>
      </c>
      <c r="I595" s="36">
        <v>44684</v>
      </c>
      <c r="J595" t="s">
        <v>6472</v>
      </c>
      <c r="K595" t="s">
        <v>6473</v>
      </c>
    </row>
    <row r="596" spans="2:12" x14ac:dyDescent="0.2">
      <c r="B596" t="s">
        <v>604</v>
      </c>
      <c r="C596" t="s">
        <v>795</v>
      </c>
      <c r="D596" s="36" t="s">
        <v>6471</v>
      </c>
      <c r="E596" t="s">
        <v>604</v>
      </c>
      <c r="F596" s="38" t="s">
        <v>795</v>
      </c>
      <c r="G596" t="s">
        <v>6766</v>
      </c>
      <c r="H596" t="s">
        <v>48</v>
      </c>
      <c r="I596" s="36">
        <v>44684</v>
      </c>
      <c r="J596" t="s">
        <v>6472</v>
      </c>
      <c r="K596" t="s">
        <v>6473</v>
      </c>
    </row>
    <row r="597" spans="2:12" x14ac:dyDescent="0.2">
      <c r="B597" t="s">
        <v>6744</v>
      </c>
      <c r="C597" t="s">
        <v>605</v>
      </c>
      <c r="D597" s="36" t="s">
        <v>606</v>
      </c>
      <c r="E597" t="s">
        <v>537</v>
      </c>
      <c r="F597" s="38" t="s">
        <v>6398</v>
      </c>
      <c r="G597" t="s">
        <v>6399</v>
      </c>
      <c r="H597" t="s">
        <v>992</v>
      </c>
      <c r="I597" s="36">
        <v>44711</v>
      </c>
      <c r="J597" t="s">
        <v>6745</v>
      </c>
    </row>
    <row r="598" spans="2:12" x14ac:dyDescent="0.2">
      <c r="B598" t="s">
        <v>6744</v>
      </c>
      <c r="C598" t="s">
        <v>389</v>
      </c>
      <c r="D598" s="36" t="s">
        <v>6767</v>
      </c>
      <c r="E598" t="s">
        <v>6107</v>
      </c>
      <c r="F598" s="38" t="s">
        <v>2979</v>
      </c>
      <c r="G598" t="s">
        <v>6104</v>
      </c>
      <c r="H598" t="s">
        <v>3</v>
      </c>
      <c r="I598" s="36">
        <v>44715</v>
      </c>
      <c r="J598" t="s">
        <v>6105</v>
      </c>
    </row>
    <row r="599" spans="2:12" x14ac:dyDescent="0.2">
      <c r="B599" t="s">
        <v>6744</v>
      </c>
      <c r="C599" t="s">
        <v>136</v>
      </c>
      <c r="D599" s="36" t="s">
        <v>6768</v>
      </c>
      <c r="E599" t="s">
        <v>6107</v>
      </c>
      <c r="F599" s="38" t="s">
        <v>2979</v>
      </c>
      <c r="G599" t="s">
        <v>6104</v>
      </c>
      <c r="H599" t="s">
        <v>3</v>
      </c>
      <c r="I599" s="36">
        <v>44715</v>
      </c>
      <c r="J599" t="s">
        <v>6105</v>
      </c>
    </row>
    <row r="600" spans="2:12" x14ac:dyDescent="0.2">
      <c r="B600" t="s">
        <v>6744</v>
      </c>
      <c r="C600" t="s">
        <v>2784</v>
      </c>
      <c r="D600" s="36" t="s">
        <v>6769</v>
      </c>
      <c r="E600" t="s">
        <v>6744</v>
      </c>
      <c r="F600" s="38" t="s">
        <v>444</v>
      </c>
      <c r="G600" t="s">
        <v>6070</v>
      </c>
      <c r="H600" t="s">
        <v>21</v>
      </c>
      <c r="I600" s="36">
        <v>44727</v>
      </c>
      <c r="J600" t="s">
        <v>6770</v>
      </c>
      <c r="K600" t="s">
        <v>6771</v>
      </c>
      <c r="L600" t="s">
        <v>6139</v>
      </c>
    </row>
    <row r="601" spans="2:12" x14ac:dyDescent="0.2">
      <c r="B601" t="s">
        <v>6744</v>
      </c>
      <c r="C601" t="s">
        <v>2784</v>
      </c>
      <c r="D601" s="36" t="s">
        <v>6772</v>
      </c>
      <c r="E601" t="s">
        <v>6744</v>
      </c>
      <c r="F601" s="38" t="s">
        <v>444</v>
      </c>
      <c r="G601" t="s">
        <v>6070</v>
      </c>
      <c r="H601" t="s">
        <v>21</v>
      </c>
      <c r="I601" s="36">
        <v>44727</v>
      </c>
      <c r="J601" t="s">
        <v>6770</v>
      </c>
      <c r="K601" t="s">
        <v>6771</v>
      </c>
      <c r="L601" t="s">
        <v>6139</v>
      </c>
    </row>
    <row r="602" spans="2:12" x14ac:dyDescent="0.2">
      <c r="B602" t="s">
        <v>6744</v>
      </c>
      <c r="C602" t="s">
        <v>444</v>
      </c>
      <c r="D602" s="36" t="s">
        <v>6070</v>
      </c>
      <c r="E602" t="s">
        <v>6744</v>
      </c>
      <c r="F602" s="38" t="s">
        <v>2784</v>
      </c>
      <c r="G602" t="s">
        <v>6769</v>
      </c>
      <c r="H602" t="s">
        <v>21</v>
      </c>
      <c r="I602" s="36">
        <v>44727</v>
      </c>
      <c r="J602" t="s">
        <v>6770</v>
      </c>
      <c r="K602" t="s">
        <v>6771</v>
      </c>
      <c r="L602" t="s">
        <v>6139</v>
      </c>
    </row>
    <row r="603" spans="2:12" x14ac:dyDescent="0.2">
      <c r="B603" t="s">
        <v>6744</v>
      </c>
      <c r="C603" t="s">
        <v>444</v>
      </c>
      <c r="D603" s="36" t="s">
        <v>6070</v>
      </c>
      <c r="E603" t="s">
        <v>6744</v>
      </c>
      <c r="F603" s="38" t="s">
        <v>2784</v>
      </c>
      <c r="G603" t="s">
        <v>6772</v>
      </c>
      <c r="H603" t="s">
        <v>21</v>
      </c>
      <c r="I603" s="36">
        <v>44727</v>
      </c>
      <c r="J603" t="s">
        <v>6770</v>
      </c>
      <c r="K603" t="s">
        <v>6771</v>
      </c>
      <c r="L603" t="s">
        <v>6139</v>
      </c>
    </row>
    <row r="604" spans="2:12" x14ac:dyDescent="0.2">
      <c r="B604" t="s">
        <v>994</v>
      </c>
      <c r="C604" t="s">
        <v>2979</v>
      </c>
      <c r="D604" s="36" t="s">
        <v>6104</v>
      </c>
      <c r="E604" t="s">
        <v>6096</v>
      </c>
      <c r="F604" s="38" t="s">
        <v>259</v>
      </c>
      <c r="G604" t="s">
        <v>6103</v>
      </c>
      <c r="H604" t="s">
        <v>3</v>
      </c>
      <c r="I604" s="36">
        <v>44715</v>
      </c>
      <c r="J604" t="s">
        <v>6105</v>
      </c>
    </row>
    <row r="605" spans="2:12" x14ac:dyDescent="0.2">
      <c r="B605" t="s">
        <v>994</v>
      </c>
      <c r="C605" t="s">
        <v>2979</v>
      </c>
      <c r="D605" s="36" t="s">
        <v>6104</v>
      </c>
      <c r="E605" t="s">
        <v>104</v>
      </c>
      <c r="F605" s="38" t="s">
        <v>6773</v>
      </c>
      <c r="G605" t="s">
        <v>6774</v>
      </c>
      <c r="H605" t="s">
        <v>3</v>
      </c>
      <c r="I605" s="36">
        <v>44721</v>
      </c>
      <c r="J605" t="s">
        <v>6775</v>
      </c>
    </row>
    <row r="606" spans="2:12" x14ac:dyDescent="0.2">
      <c r="B606" t="s">
        <v>994</v>
      </c>
      <c r="C606" t="s">
        <v>1956</v>
      </c>
      <c r="D606" t="s">
        <v>6776</v>
      </c>
      <c r="E606" t="s">
        <v>994</v>
      </c>
      <c r="F606" s="38" t="s">
        <v>2979</v>
      </c>
      <c r="G606" t="s">
        <v>6065</v>
      </c>
      <c r="H606" t="s">
        <v>3</v>
      </c>
      <c r="I606" s="36">
        <v>44729</v>
      </c>
      <c r="J606" t="s">
        <v>6066</v>
      </c>
    </row>
    <row r="607" spans="2:12" x14ac:dyDescent="0.2">
      <c r="B607" t="s">
        <v>994</v>
      </c>
      <c r="C607" t="s">
        <v>1956</v>
      </c>
      <c r="D607" t="s">
        <v>6776</v>
      </c>
      <c r="E607" t="s">
        <v>994</v>
      </c>
      <c r="F607" s="38" t="s">
        <v>2979</v>
      </c>
      <c r="G607" t="s">
        <v>6065</v>
      </c>
      <c r="H607" t="s">
        <v>3</v>
      </c>
      <c r="I607" s="36">
        <v>44729</v>
      </c>
      <c r="J607" t="s">
        <v>6066</v>
      </c>
    </row>
    <row r="608" spans="2:12" x14ac:dyDescent="0.2">
      <c r="B608" t="s">
        <v>994</v>
      </c>
      <c r="C608" t="s">
        <v>2979</v>
      </c>
      <c r="D608" t="s">
        <v>6065</v>
      </c>
      <c r="E608" t="s">
        <v>6063</v>
      </c>
      <c r="F608" s="38" t="s">
        <v>2218</v>
      </c>
      <c r="G608" t="s">
        <v>6064</v>
      </c>
      <c r="H608" t="s">
        <v>3</v>
      </c>
      <c r="I608" s="36">
        <v>44729</v>
      </c>
      <c r="J608" t="s">
        <v>6066</v>
      </c>
    </row>
    <row r="609" spans="1:10" x14ac:dyDescent="0.2">
      <c r="B609" t="s">
        <v>994</v>
      </c>
      <c r="C609" t="s">
        <v>2979</v>
      </c>
      <c r="D609" t="s">
        <v>6065</v>
      </c>
      <c r="E609" t="s">
        <v>6094</v>
      </c>
      <c r="F609" s="38" t="s">
        <v>986</v>
      </c>
      <c r="G609" t="s">
        <v>6095</v>
      </c>
      <c r="H609" t="s">
        <v>3</v>
      </c>
      <c r="I609" s="36">
        <v>44729</v>
      </c>
      <c r="J609" t="s">
        <v>6066</v>
      </c>
    </row>
    <row r="610" spans="1:10" x14ac:dyDescent="0.2">
      <c r="B610" t="s">
        <v>994</v>
      </c>
      <c r="C610" t="s">
        <v>2979</v>
      </c>
      <c r="D610" t="s">
        <v>6065</v>
      </c>
      <c r="E610" t="s">
        <v>86</v>
      </c>
      <c r="F610" s="38" t="s">
        <v>6152</v>
      </c>
      <c r="G610" t="s">
        <v>6153</v>
      </c>
      <c r="H610" t="s">
        <v>3</v>
      </c>
      <c r="I610" s="36">
        <v>44729</v>
      </c>
      <c r="J610" t="s">
        <v>6066</v>
      </c>
    </row>
    <row r="611" spans="1:10" x14ac:dyDescent="0.2">
      <c r="B611" t="s">
        <v>994</v>
      </c>
      <c r="C611" t="s">
        <v>2979</v>
      </c>
      <c r="D611" t="s">
        <v>6065</v>
      </c>
      <c r="E611" t="s">
        <v>6154</v>
      </c>
      <c r="F611" s="38" t="s">
        <v>1206</v>
      </c>
      <c r="G611" t="s">
        <v>6155</v>
      </c>
      <c r="H611" t="s">
        <v>3</v>
      </c>
      <c r="I611" s="36">
        <v>44729</v>
      </c>
      <c r="J611" t="s">
        <v>6066</v>
      </c>
    </row>
    <row r="612" spans="1:10" x14ac:dyDescent="0.2">
      <c r="A612" s="30"/>
      <c r="B612" s="30" t="s">
        <v>994</v>
      </c>
      <c r="C612" s="30" t="s">
        <v>2979</v>
      </c>
      <c r="D612" s="37" t="s">
        <v>6065</v>
      </c>
      <c r="E612" s="30" t="s">
        <v>6167</v>
      </c>
      <c r="F612" s="8" t="s">
        <v>6168</v>
      </c>
      <c r="G612" t="s">
        <v>6169</v>
      </c>
      <c r="H612" t="s">
        <v>3</v>
      </c>
      <c r="I612" s="36">
        <v>44729</v>
      </c>
      <c r="J612" t="s">
        <v>6066</v>
      </c>
    </row>
    <row r="613" spans="1:10" x14ac:dyDescent="0.2">
      <c r="A613" s="30"/>
      <c r="B613" s="30" t="s">
        <v>994</v>
      </c>
      <c r="C613" s="30" t="s">
        <v>2979</v>
      </c>
      <c r="D613" s="37" t="s">
        <v>6065</v>
      </c>
      <c r="E613" s="30" t="s">
        <v>6167</v>
      </c>
      <c r="F613" s="8" t="s">
        <v>2252</v>
      </c>
      <c r="G613" t="s">
        <v>6170</v>
      </c>
      <c r="H613" t="s">
        <v>3</v>
      </c>
      <c r="I613" s="36">
        <v>44729</v>
      </c>
      <c r="J613" t="s">
        <v>6066</v>
      </c>
    </row>
    <row r="614" spans="1:10" x14ac:dyDescent="0.2">
      <c r="A614" s="30"/>
      <c r="B614" s="30" t="s">
        <v>994</v>
      </c>
      <c r="C614" s="30" t="s">
        <v>2979</v>
      </c>
      <c r="D614" s="37" t="s">
        <v>6065</v>
      </c>
      <c r="E614" s="30" t="s">
        <v>1034</v>
      </c>
      <c r="F614" s="8" t="s">
        <v>123</v>
      </c>
      <c r="G614" t="s">
        <v>6207</v>
      </c>
      <c r="H614" t="s">
        <v>3</v>
      </c>
      <c r="I614" s="36">
        <v>44729</v>
      </c>
      <c r="J614" t="s">
        <v>6066</v>
      </c>
    </row>
    <row r="615" spans="1:10" x14ac:dyDescent="0.2">
      <c r="A615" s="30"/>
      <c r="B615" s="30" t="s">
        <v>994</v>
      </c>
      <c r="C615" s="30" t="s">
        <v>2979</v>
      </c>
      <c r="D615" s="37" t="s">
        <v>6065</v>
      </c>
      <c r="E615" s="30" t="s">
        <v>140</v>
      </c>
      <c r="F615" s="8" t="s">
        <v>6211</v>
      </c>
      <c r="G615" t="s">
        <v>6212</v>
      </c>
      <c r="H615" t="s">
        <v>3</v>
      </c>
      <c r="I615" s="36">
        <v>44729</v>
      </c>
      <c r="J615" t="s">
        <v>6066</v>
      </c>
    </row>
    <row r="616" spans="1:10" x14ac:dyDescent="0.2">
      <c r="A616" s="30"/>
      <c r="B616" s="30" t="s">
        <v>994</v>
      </c>
      <c r="C616" s="30" t="s">
        <v>2979</v>
      </c>
      <c r="D616" s="37" t="s">
        <v>6065</v>
      </c>
      <c r="E616" s="30" t="s">
        <v>6280</v>
      </c>
      <c r="F616" s="8" t="s">
        <v>104</v>
      </c>
      <c r="G616" t="s">
        <v>6281</v>
      </c>
      <c r="H616" t="s">
        <v>3</v>
      </c>
      <c r="I616" s="36">
        <v>44729</v>
      </c>
      <c r="J616" t="s">
        <v>6066</v>
      </c>
    </row>
    <row r="617" spans="1:10" x14ac:dyDescent="0.2">
      <c r="A617" s="30"/>
      <c r="B617" s="30" t="s">
        <v>994</v>
      </c>
      <c r="C617" s="30" t="s">
        <v>2979</v>
      </c>
      <c r="D617" s="37" t="s">
        <v>6065</v>
      </c>
      <c r="E617" s="30" t="s">
        <v>409</v>
      </c>
      <c r="F617" s="8" t="s">
        <v>6314</v>
      </c>
      <c r="G617" t="s">
        <v>6315</v>
      </c>
      <c r="H617" t="s">
        <v>3</v>
      </c>
      <c r="I617" s="36">
        <v>44729</v>
      </c>
      <c r="J617" t="s">
        <v>6066</v>
      </c>
    </row>
    <row r="618" spans="1:10" x14ac:dyDescent="0.2">
      <c r="A618" s="30"/>
      <c r="B618" s="30" t="s">
        <v>994</v>
      </c>
      <c r="C618" s="30" t="s">
        <v>2979</v>
      </c>
      <c r="D618" s="37" t="s">
        <v>6065</v>
      </c>
      <c r="E618" s="30" t="s">
        <v>6438</v>
      </c>
      <c r="F618" s="8" t="s">
        <v>742</v>
      </c>
      <c r="G618" t="s">
        <v>6441</v>
      </c>
      <c r="H618" t="s">
        <v>3</v>
      </c>
      <c r="I618" s="36">
        <v>44729</v>
      </c>
      <c r="J618" t="s">
        <v>6066</v>
      </c>
    </row>
    <row r="619" spans="1:10" x14ac:dyDescent="0.2">
      <c r="A619" s="30"/>
      <c r="B619" s="30" t="s">
        <v>994</v>
      </c>
      <c r="C619" s="30" t="s">
        <v>2979</v>
      </c>
      <c r="D619" s="30" t="s">
        <v>6065</v>
      </c>
      <c r="E619" s="30" t="s">
        <v>425</v>
      </c>
      <c r="F619" s="8" t="s">
        <v>214</v>
      </c>
      <c r="G619" t="s">
        <v>6465</v>
      </c>
      <c r="H619" t="s">
        <v>3</v>
      </c>
      <c r="I619" s="36">
        <v>44729</v>
      </c>
      <c r="J619" t="s">
        <v>6066</v>
      </c>
    </row>
    <row r="620" spans="1:10" x14ac:dyDescent="0.2">
      <c r="A620" s="30"/>
      <c r="B620" s="30" t="s">
        <v>994</v>
      </c>
      <c r="C620" s="30" t="s">
        <v>2979</v>
      </c>
      <c r="D620" s="30" t="s">
        <v>6065</v>
      </c>
      <c r="E620" s="30" t="s">
        <v>700</v>
      </c>
      <c r="F620" s="8" t="s">
        <v>3164</v>
      </c>
      <c r="G620" t="s">
        <v>6484</v>
      </c>
      <c r="H620" t="s">
        <v>3</v>
      </c>
      <c r="I620" s="36">
        <v>44729</v>
      </c>
      <c r="J620" t="s">
        <v>6066</v>
      </c>
    </row>
    <row r="621" spans="1:10" x14ac:dyDescent="0.2">
      <c r="B621" t="s">
        <v>994</v>
      </c>
      <c r="C621" t="s">
        <v>2979</v>
      </c>
      <c r="D621" t="s">
        <v>6065</v>
      </c>
      <c r="E621" t="s">
        <v>6307</v>
      </c>
      <c r="F621" s="38" t="s">
        <v>700</v>
      </c>
      <c r="G621" t="s">
        <v>6488</v>
      </c>
      <c r="H621" t="s">
        <v>3</v>
      </c>
      <c r="I621" s="36">
        <v>44729</v>
      </c>
      <c r="J621" t="s">
        <v>6066</v>
      </c>
    </row>
    <row r="622" spans="1:10" x14ac:dyDescent="0.2">
      <c r="B622" t="s">
        <v>994</v>
      </c>
      <c r="C622" t="s">
        <v>2979</v>
      </c>
      <c r="D622" t="s">
        <v>6065</v>
      </c>
      <c r="E622" t="s">
        <v>6307</v>
      </c>
      <c r="F622" s="38" t="s">
        <v>329</v>
      </c>
      <c r="G622" t="s">
        <v>6489</v>
      </c>
      <c r="H622" t="s">
        <v>3</v>
      </c>
      <c r="I622" s="36">
        <v>44729</v>
      </c>
      <c r="J622" t="s">
        <v>6066</v>
      </c>
    </row>
    <row r="623" spans="1:10" x14ac:dyDescent="0.2">
      <c r="B623" t="s">
        <v>994</v>
      </c>
      <c r="C623" t="s">
        <v>2979</v>
      </c>
      <c r="D623" t="s">
        <v>6065</v>
      </c>
      <c r="E623" t="s">
        <v>3105</v>
      </c>
      <c r="F623" s="38" t="s">
        <v>2165</v>
      </c>
      <c r="G623" t="s">
        <v>6591</v>
      </c>
      <c r="H623" t="s">
        <v>3</v>
      </c>
      <c r="I623" s="36">
        <v>44729</v>
      </c>
      <c r="J623" t="s">
        <v>6066</v>
      </c>
    </row>
    <row r="624" spans="1:10" x14ac:dyDescent="0.2">
      <c r="B624" t="s">
        <v>994</v>
      </c>
      <c r="C624" t="s">
        <v>2979</v>
      </c>
      <c r="D624" t="s">
        <v>6065</v>
      </c>
      <c r="E624" t="s">
        <v>239</v>
      </c>
      <c r="F624" s="38" t="s">
        <v>889</v>
      </c>
      <c r="G624" t="s">
        <v>6597</v>
      </c>
      <c r="H624" t="s">
        <v>3</v>
      </c>
      <c r="I624" s="36">
        <v>44729</v>
      </c>
      <c r="J624" t="s">
        <v>6066</v>
      </c>
    </row>
    <row r="625" spans="2:10" x14ac:dyDescent="0.2">
      <c r="B625" t="s">
        <v>994</v>
      </c>
      <c r="C625" t="s">
        <v>2979</v>
      </c>
      <c r="D625" s="36" t="s">
        <v>6065</v>
      </c>
      <c r="E625" t="s">
        <v>598</v>
      </c>
      <c r="F625" s="38" t="s">
        <v>743</v>
      </c>
      <c r="G625" t="s">
        <v>939</v>
      </c>
      <c r="H625" t="s">
        <v>3</v>
      </c>
      <c r="I625" s="36">
        <v>44729</v>
      </c>
      <c r="J625" t="s">
        <v>6066</v>
      </c>
    </row>
    <row r="626" spans="2:10" x14ac:dyDescent="0.2">
      <c r="B626" t="s">
        <v>994</v>
      </c>
      <c r="C626" t="s">
        <v>2979</v>
      </c>
      <c r="D626" s="36" t="s">
        <v>6065</v>
      </c>
      <c r="E626" t="s">
        <v>1950</v>
      </c>
      <c r="F626" s="38" t="s">
        <v>690</v>
      </c>
      <c r="G626" t="s">
        <v>6674</v>
      </c>
      <c r="H626" t="s">
        <v>3</v>
      </c>
      <c r="I626" s="36">
        <v>44729</v>
      </c>
      <c r="J626" t="s">
        <v>6066</v>
      </c>
    </row>
    <row r="627" spans="2:10" x14ac:dyDescent="0.2">
      <c r="B627" t="s">
        <v>994</v>
      </c>
      <c r="C627" t="s">
        <v>2979</v>
      </c>
      <c r="D627" s="36" t="s">
        <v>6065</v>
      </c>
      <c r="E627" t="s">
        <v>1422</v>
      </c>
      <c r="F627" s="38" t="s">
        <v>1172</v>
      </c>
      <c r="G627" t="s">
        <v>6688</v>
      </c>
      <c r="H627" t="s">
        <v>3</v>
      </c>
      <c r="I627" s="36">
        <v>44729</v>
      </c>
      <c r="J627" t="s">
        <v>6066</v>
      </c>
    </row>
    <row r="628" spans="2:10" x14ac:dyDescent="0.2">
      <c r="B628" t="s">
        <v>994</v>
      </c>
      <c r="C628" t="s">
        <v>2979</v>
      </c>
      <c r="D628" s="36" t="s">
        <v>6065</v>
      </c>
      <c r="E628" t="s">
        <v>1605</v>
      </c>
      <c r="F628" s="38" t="s">
        <v>186</v>
      </c>
      <c r="G628" t="s">
        <v>6752</v>
      </c>
      <c r="H628" t="s">
        <v>3</v>
      </c>
      <c r="I628" s="36">
        <v>44729</v>
      </c>
      <c r="J628" t="s">
        <v>6066</v>
      </c>
    </row>
    <row r="629" spans="2:10" x14ac:dyDescent="0.2">
      <c r="B629" t="s">
        <v>994</v>
      </c>
      <c r="C629" t="s">
        <v>2979</v>
      </c>
      <c r="D629" s="36" t="s">
        <v>6065</v>
      </c>
      <c r="E629" t="s">
        <v>6753</v>
      </c>
      <c r="F629" s="38" t="s">
        <v>6754</v>
      </c>
      <c r="G629" t="s">
        <v>6755</v>
      </c>
      <c r="H629" t="s">
        <v>3</v>
      </c>
      <c r="I629" s="36">
        <v>44729</v>
      </c>
      <c r="J629" t="s">
        <v>6066</v>
      </c>
    </row>
    <row r="630" spans="2:10" x14ac:dyDescent="0.2">
      <c r="B630" t="s">
        <v>994</v>
      </c>
      <c r="C630" t="s">
        <v>2979</v>
      </c>
      <c r="D630" s="36" t="s">
        <v>6065</v>
      </c>
      <c r="E630" t="s">
        <v>994</v>
      </c>
      <c r="F630" s="38" t="s">
        <v>1956</v>
      </c>
      <c r="G630" t="s">
        <v>6776</v>
      </c>
      <c r="H630" t="s">
        <v>3</v>
      </c>
      <c r="I630" s="36">
        <v>44729</v>
      </c>
      <c r="J630" t="s">
        <v>6066</v>
      </c>
    </row>
    <row r="631" spans="2:10" x14ac:dyDescent="0.2">
      <c r="B631" t="s">
        <v>994</v>
      </c>
      <c r="C631" t="s">
        <v>2979</v>
      </c>
      <c r="D631" s="36" t="s">
        <v>6065</v>
      </c>
      <c r="E631" t="s">
        <v>1752</v>
      </c>
      <c r="F631" s="38" t="s">
        <v>146</v>
      </c>
      <c r="G631" t="s">
        <v>6777</v>
      </c>
      <c r="H631" t="s">
        <v>3</v>
      </c>
      <c r="I631" s="36">
        <v>44729</v>
      </c>
      <c r="J631" t="s">
        <v>6066</v>
      </c>
    </row>
    <row r="632" spans="2:10" x14ac:dyDescent="0.2">
      <c r="B632" t="s">
        <v>994</v>
      </c>
      <c r="C632" t="s">
        <v>2979</v>
      </c>
      <c r="D632" s="36" t="s">
        <v>6065</v>
      </c>
      <c r="E632" t="s">
        <v>1467</v>
      </c>
      <c r="F632" s="38" t="s">
        <v>1220</v>
      </c>
      <c r="G632" t="s">
        <v>6778</v>
      </c>
      <c r="H632" t="s">
        <v>3</v>
      </c>
      <c r="I632" s="36">
        <v>44729</v>
      </c>
      <c r="J632" t="s">
        <v>6066</v>
      </c>
    </row>
    <row r="633" spans="2:10" x14ac:dyDescent="0.2">
      <c r="B633" t="s">
        <v>994</v>
      </c>
      <c r="C633" t="s">
        <v>2979</v>
      </c>
      <c r="D633" s="36" t="s">
        <v>6065</v>
      </c>
      <c r="E633" t="s">
        <v>994</v>
      </c>
      <c r="F633" s="38" t="s">
        <v>1956</v>
      </c>
      <c r="G633" t="s">
        <v>6776</v>
      </c>
      <c r="H633" t="s">
        <v>3</v>
      </c>
      <c r="I633" s="36">
        <v>44729</v>
      </c>
      <c r="J633" t="s">
        <v>6066</v>
      </c>
    </row>
    <row r="634" spans="2:10" x14ac:dyDescent="0.2">
      <c r="B634" t="s">
        <v>994</v>
      </c>
      <c r="C634" t="s">
        <v>2979</v>
      </c>
      <c r="D634" s="36" t="s">
        <v>6065</v>
      </c>
      <c r="E634" t="s">
        <v>1752</v>
      </c>
      <c r="F634" s="38" t="s">
        <v>146</v>
      </c>
      <c r="G634" t="s">
        <v>6777</v>
      </c>
      <c r="H634" t="s">
        <v>3</v>
      </c>
      <c r="I634" s="36">
        <v>44729</v>
      </c>
      <c r="J634" t="s">
        <v>6066</v>
      </c>
    </row>
    <row r="635" spans="2:10" x14ac:dyDescent="0.2">
      <c r="B635" t="s">
        <v>994</v>
      </c>
      <c r="C635" t="s">
        <v>2979</v>
      </c>
      <c r="D635" s="36" t="s">
        <v>6065</v>
      </c>
      <c r="E635" t="s">
        <v>1467</v>
      </c>
      <c r="F635" s="38" t="s">
        <v>1220</v>
      </c>
      <c r="G635" t="s">
        <v>6779</v>
      </c>
      <c r="H635" t="s">
        <v>3</v>
      </c>
      <c r="I635" s="36">
        <v>44729</v>
      </c>
      <c r="J635" t="s">
        <v>6066</v>
      </c>
    </row>
    <row r="636" spans="2:10" x14ac:dyDescent="0.2">
      <c r="B636" t="s">
        <v>994</v>
      </c>
      <c r="C636" t="s">
        <v>2979</v>
      </c>
      <c r="D636" t="s">
        <v>6065</v>
      </c>
      <c r="E636" t="s">
        <v>104</v>
      </c>
      <c r="F636" s="38" t="s">
        <v>1467</v>
      </c>
      <c r="G636" t="s">
        <v>6780</v>
      </c>
      <c r="H636" t="s">
        <v>3</v>
      </c>
      <c r="I636" s="36">
        <v>44729</v>
      </c>
      <c r="J636" t="s">
        <v>6066</v>
      </c>
    </row>
    <row r="637" spans="2:10" x14ac:dyDescent="0.2">
      <c r="B637" t="s">
        <v>994</v>
      </c>
      <c r="C637" t="s">
        <v>2979</v>
      </c>
      <c r="D637" t="s">
        <v>6065</v>
      </c>
      <c r="E637" t="s">
        <v>6350</v>
      </c>
      <c r="F637" s="38" t="s">
        <v>92</v>
      </c>
      <c r="G637" t="s">
        <v>1651</v>
      </c>
      <c r="H637" t="s">
        <v>3</v>
      </c>
      <c r="I637" s="36">
        <v>44729</v>
      </c>
      <c r="J637" t="s">
        <v>6066</v>
      </c>
    </row>
    <row r="638" spans="2:10" x14ac:dyDescent="0.2">
      <c r="B638" t="s">
        <v>994</v>
      </c>
      <c r="C638" t="s">
        <v>2979</v>
      </c>
      <c r="D638" t="s">
        <v>6065</v>
      </c>
      <c r="E638" t="s">
        <v>2794</v>
      </c>
      <c r="F638" s="38" t="s">
        <v>612</v>
      </c>
      <c r="G638" t="s">
        <v>6781</v>
      </c>
      <c r="H638" t="s">
        <v>3</v>
      </c>
      <c r="I638" s="36">
        <v>44729</v>
      </c>
      <c r="J638" t="s">
        <v>6066</v>
      </c>
    </row>
    <row r="639" spans="2:10" x14ac:dyDescent="0.2">
      <c r="B639" t="s">
        <v>994</v>
      </c>
      <c r="C639" t="s">
        <v>2979</v>
      </c>
      <c r="D639" t="s">
        <v>6065</v>
      </c>
      <c r="E639" t="s">
        <v>2218</v>
      </c>
      <c r="F639" s="38" t="s">
        <v>146</v>
      </c>
      <c r="G639" t="s">
        <v>1651</v>
      </c>
      <c r="H639" t="s">
        <v>3</v>
      </c>
      <c r="I639" s="36">
        <v>44729</v>
      </c>
      <c r="J639" t="s">
        <v>6066</v>
      </c>
    </row>
    <row r="640" spans="2:10" x14ac:dyDescent="0.2">
      <c r="B640" t="s">
        <v>6107</v>
      </c>
      <c r="C640" t="s">
        <v>503</v>
      </c>
      <c r="D640" t="s">
        <v>6367</v>
      </c>
      <c r="E640" t="s">
        <v>6162</v>
      </c>
      <c r="F640" s="38" t="s">
        <v>314</v>
      </c>
      <c r="G640" t="s">
        <v>1354</v>
      </c>
      <c r="H640" t="s">
        <v>3</v>
      </c>
      <c r="I640" s="36">
        <v>44699</v>
      </c>
      <c r="J640" t="s">
        <v>6365</v>
      </c>
    </row>
    <row r="641" spans="2:10" x14ac:dyDescent="0.2">
      <c r="B641" t="s">
        <v>6107</v>
      </c>
      <c r="C641" t="s">
        <v>503</v>
      </c>
      <c r="D641" t="s">
        <v>6367</v>
      </c>
      <c r="E641" t="s">
        <v>1350</v>
      </c>
      <c r="F641" s="38" t="s">
        <v>1351</v>
      </c>
      <c r="G641" t="s">
        <v>1352</v>
      </c>
      <c r="H641" t="s">
        <v>3</v>
      </c>
      <c r="I641" s="36">
        <v>44699</v>
      </c>
      <c r="J641" t="s">
        <v>6365</v>
      </c>
    </row>
    <row r="642" spans="2:10" x14ac:dyDescent="0.2">
      <c r="B642" t="s">
        <v>6107</v>
      </c>
      <c r="C642" t="s">
        <v>2979</v>
      </c>
      <c r="D642" s="36" t="s">
        <v>6104</v>
      </c>
      <c r="E642" s="40" t="s">
        <v>6096</v>
      </c>
      <c r="F642" s="38" t="s">
        <v>575</v>
      </c>
      <c r="G642" t="s">
        <v>6106</v>
      </c>
      <c r="H642" t="s">
        <v>3</v>
      </c>
      <c r="I642" s="36">
        <v>44715</v>
      </c>
      <c r="J642" t="s">
        <v>6105</v>
      </c>
    </row>
    <row r="643" spans="2:10" x14ac:dyDescent="0.2">
      <c r="B643" t="s">
        <v>6107</v>
      </c>
      <c r="C643" t="s">
        <v>2979</v>
      </c>
      <c r="D643" s="36" t="s">
        <v>6104</v>
      </c>
      <c r="E643" s="40" t="s">
        <v>6149</v>
      </c>
      <c r="F643" s="38" t="s">
        <v>327</v>
      </c>
      <c r="G643" t="s">
        <v>6150</v>
      </c>
      <c r="H643" t="s">
        <v>3</v>
      </c>
      <c r="I643" s="36">
        <v>44715</v>
      </c>
      <c r="J643" t="s">
        <v>6105</v>
      </c>
    </row>
    <row r="644" spans="2:10" x14ac:dyDescent="0.2">
      <c r="B644" t="s">
        <v>6107</v>
      </c>
      <c r="C644" t="s">
        <v>2979</v>
      </c>
      <c r="D644" s="36" t="s">
        <v>6104</v>
      </c>
      <c r="E644" t="s">
        <v>86</v>
      </c>
      <c r="F644" s="38" t="s">
        <v>443</v>
      </c>
      <c r="G644" t="s">
        <v>6151</v>
      </c>
      <c r="H644" t="s">
        <v>3</v>
      </c>
      <c r="I644" s="36">
        <v>44715</v>
      </c>
      <c r="J644" t="s">
        <v>6105</v>
      </c>
    </row>
    <row r="645" spans="2:10" x14ac:dyDescent="0.2">
      <c r="B645" t="s">
        <v>6107</v>
      </c>
      <c r="C645" t="s">
        <v>2979</v>
      </c>
      <c r="D645" s="36" t="s">
        <v>6104</v>
      </c>
      <c r="E645" t="s">
        <v>6185</v>
      </c>
      <c r="F645" s="38" t="s">
        <v>6186</v>
      </c>
      <c r="G645" t="s">
        <v>6187</v>
      </c>
      <c r="H645" t="s">
        <v>3</v>
      </c>
      <c r="I645" s="36">
        <v>44715</v>
      </c>
      <c r="J645" t="s">
        <v>6105</v>
      </c>
    </row>
    <row r="646" spans="2:10" x14ac:dyDescent="0.2">
      <c r="B646" t="s">
        <v>6107</v>
      </c>
      <c r="C646" t="s">
        <v>2979</v>
      </c>
      <c r="D646" s="36" t="s">
        <v>6104</v>
      </c>
      <c r="E646" t="s">
        <v>1559</v>
      </c>
      <c r="F646" s="38" t="s">
        <v>2389</v>
      </c>
      <c r="G646" t="s">
        <v>6188</v>
      </c>
      <c r="H646" t="s">
        <v>3</v>
      </c>
      <c r="I646" s="36">
        <v>44715</v>
      </c>
      <c r="J646" t="s">
        <v>6105</v>
      </c>
    </row>
    <row r="647" spans="2:10" x14ac:dyDescent="0.2">
      <c r="B647" t="s">
        <v>6107</v>
      </c>
      <c r="C647" t="s">
        <v>2979</v>
      </c>
      <c r="D647" s="36" t="s">
        <v>6104</v>
      </c>
      <c r="E647" t="s">
        <v>73</v>
      </c>
      <c r="F647" s="38" t="s">
        <v>401</v>
      </c>
      <c r="G647" t="s">
        <v>6189</v>
      </c>
      <c r="H647" t="s">
        <v>3</v>
      </c>
      <c r="I647" s="36">
        <v>44715</v>
      </c>
      <c r="J647" t="s">
        <v>6105</v>
      </c>
    </row>
    <row r="648" spans="2:10" x14ac:dyDescent="0.2">
      <c r="B648" t="s">
        <v>6107</v>
      </c>
      <c r="C648" t="s">
        <v>2979</v>
      </c>
      <c r="D648" s="36" t="s">
        <v>6104</v>
      </c>
      <c r="E648" t="s">
        <v>6199</v>
      </c>
      <c r="F648" s="38" t="s">
        <v>1000</v>
      </c>
      <c r="G648" t="s">
        <v>6200</v>
      </c>
      <c r="H648" t="s">
        <v>3</v>
      </c>
      <c r="I648" s="36">
        <v>44715</v>
      </c>
      <c r="J648" t="s">
        <v>6105</v>
      </c>
    </row>
    <row r="649" spans="2:10" x14ac:dyDescent="0.2">
      <c r="B649" t="s">
        <v>6107</v>
      </c>
      <c r="C649" t="s">
        <v>2979</v>
      </c>
      <c r="D649" s="36" t="s">
        <v>6104</v>
      </c>
      <c r="E649" t="s">
        <v>1034</v>
      </c>
      <c r="F649" s="38" t="s">
        <v>174</v>
      </c>
      <c r="G649" t="s">
        <v>6205</v>
      </c>
      <c r="H649" t="s">
        <v>3</v>
      </c>
      <c r="I649" s="36">
        <v>44715</v>
      </c>
      <c r="J649" t="s">
        <v>6105</v>
      </c>
    </row>
    <row r="650" spans="2:10" x14ac:dyDescent="0.2">
      <c r="B650" t="s">
        <v>6107</v>
      </c>
      <c r="C650" t="s">
        <v>2979</v>
      </c>
      <c r="D650" s="36" t="s">
        <v>6104</v>
      </c>
      <c r="E650" t="s">
        <v>1034</v>
      </c>
      <c r="F650" s="38" t="s">
        <v>114</v>
      </c>
      <c r="G650" t="s">
        <v>6206</v>
      </c>
      <c r="H650" t="s">
        <v>3</v>
      </c>
      <c r="I650" s="36">
        <v>44715</v>
      </c>
      <c r="J650" t="s">
        <v>6105</v>
      </c>
    </row>
    <row r="651" spans="2:10" x14ac:dyDescent="0.2">
      <c r="B651" t="s">
        <v>6107</v>
      </c>
      <c r="C651" t="s">
        <v>2979</v>
      </c>
      <c r="D651" s="36" t="s">
        <v>6104</v>
      </c>
      <c r="E651" t="s">
        <v>6239</v>
      </c>
      <c r="F651" s="38" t="s">
        <v>6240</v>
      </c>
      <c r="G651" t="s">
        <v>6241</v>
      </c>
      <c r="H651" t="s">
        <v>3</v>
      </c>
      <c r="I651" s="36">
        <v>44715</v>
      </c>
      <c r="J651" t="s">
        <v>6105</v>
      </c>
    </row>
    <row r="652" spans="2:10" x14ac:dyDescent="0.2">
      <c r="B652" t="s">
        <v>6107</v>
      </c>
      <c r="C652" t="s">
        <v>2979</v>
      </c>
      <c r="D652" s="36" t="s">
        <v>6104</v>
      </c>
      <c r="E652" t="s">
        <v>6247</v>
      </c>
      <c r="F652" s="38" t="s">
        <v>6248</v>
      </c>
      <c r="G652" t="s">
        <v>6249</v>
      </c>
      <c r="H652" t="s">
        <v>3</v>
      </c>
      <c r="I652" s="36">
        <v>44715</v>
      </c>
      <c r="J652" t="s">
        <v>6105</v>
      </c>
    </row>
    <row r="653" spans="2:10" x14ac:dyDescent="0.2">
      <c r="B653" t="s">
        <v>6107</v>
      </c>
      <c r="C653" t="s">
        <v>2979</v>
      </c>
      <c r="D653" s="36" t="s">
        <v>6104</v>
      </c>
      <c r="E653" t="s">
        <v>6254</v>
      </c>
      <c r="F653" s="38" t="s">
        <v>425</v>
      </c>
      <c r="G653" t="s">
        <v>6257</v>
      </c>
      <c r="H653" t="s">
        <v>3</v>
      </c>
      <c r="I653" s="36">
        <v>44715</v>
      </c>
      <c r="J653" t="s">
        <v>6105</v>
      </c>
    </row>
    <row r="654" spans="2:10" x14ac:dyDescent="0.2">
      <c r="B654" t="s">
        <v>6107</v>
      </c>
      <c r="C654" t="s">
        <v>2979</v>
      </c>
      <c r="D654" s="36" t="s">
        <v>6104</v>
      </c>
      <c r="E654" t="s">
        <v>409</v>
      </c>
      <c r="F654" s="38" t="s">
        <v>91</v>
      </c>
      <c r="G654" t="s">
        <v>6313</v>
      </c>
      <c r="H654" t="s">
        <v>3</v>
      </c>
      <c r="I654" s="36">
        <v>44715</v>
      </c>
      <c r="J654" t="s">
        <v>6105</v>
      </c>
    </row>
    <row r="655" spans="2:10" x14ac:dyDescent="0.2">
      <c r="B655" t="s">
        <v>6107</v>
      </c>
      <c r="C655" t="s">
        <v>2979</v>
      </c>
      <c r="D655" s="36" t="s">
        <v>6104</v>
      </c>
      <c r="E655" t="s">
        <v>6316</v>
      </c>
      <c r="F655" s="8" t="s">
        <v>590</v>
      </c>
      <c r="G655" t="s">
        <v>6317</v>
      </c>
      <c r="H655" t="s">
        <v>3</v>
      </c>
      <c r="I655" s="36">
        <v>44715</v>
      </c>
      <c r="J655" t="s">
        <v>6105</v>
      </c>
    </row>
    <row r="656" spans="2:10" x14ac:dyDescent="0.2">
      <c r="B656" t="s">
        <v>6107</v>
      </c>
      <c r="C656" t="s">
        <v>2979</v>
      </c>
      <c r="D656" t="s">
        <v>6104</v>
      </c>
      <c r="E656" t="s">
        <v>6438</v>
      </c>
      <c r="F656" s="38" t="s">
        <v>6439</v>
      </c>
      <c r="G656" t="s">
        <v>6440</v>
      </c>
      <c r="H656" t="s">
        <v>3</v>
      </c>
      <c r="I656" s="36">
        <v>44715</v>
      </c>
      <c r="J656" t="s">
        <v>6105</v>
      </c>
    </row>
    <row r="657" spans="2:10" x14ac:dyDescent="0.2">
      <c r="B657" t="s">
        <v>6107</v>
      </c>
      <c r="C657" t="s">
        <v>2979</v>
      </c>
      <c r="D657" t="s">
        <v>6104</v>
      </c>
      <c r="E657" t="s">
        <v>6337</v>
      </c>
      <c r="F657" s="38" t="s">
        <v>6240</v>
      </c>
      <c r="G657" t="s">
        <v>6446</v>
      </c>
      <c r="H657" t="s">
        <v>3</v>
      </c>
      <c r="I657" s="36">
        <v>44715</v>
      </c>
      <c r="J657" t="s">
        <v>6105</v>
      </c>
    </row>
    <row r="658" spans="2:10" x14ac:dyDescent="0.2">
      <c r="B658" t="s">
        <v>6107</v>
      </c>
      <c r="C658" t="s">
        <v>2979</v>
      </c>
      <c r="D658" t="s">
        <v>6104</v>
      </c>
      <c r="E658" t="s">
        <v>463</v>
      </c>
      <c r="F658" s="38" t="s">
        <v>91</v>
      </c>
      <c r="G658" t="s">
        <v>6451</v>
      </c>
      <c r="H658" t="s">
        <v>3</v>
      </c>
      <c r="I658" s="36">
        <v>44715</v>
      </c>
      <c r="J658" t="s">
        <v>6105</v>
      </c>
    </row>
    <row r="659" spans="2:10" x14ac:dyDescent="0.2">
      <c r="B659" t="s">
        <v>6107</v>
      </c>
      <c r="C659" t="s">
        <v>2979</v>
      </c>
      <c r="D659" t="s">
        <v>6104</v>
      </c>
      <c r="E659" t="s">
        <v>6480</v>
      </c>
      <c r="F659" s="38" t="s">
        <v>3824</v>
      </c>
      <c r="G659" t="s">
        <v>6481</v>
      </c>
      <c r="H659" t="s">
        <v>3</v>
      </c>
      <c r="I659" s="36">
        <v>44715</v>
      </c>
      <c r="J659" t="s">
        <v>6105</v>
      </c>
    </row>
    <row r="660" spans="2:10" x14ac:dyDescent="0.2">
      <c r="B660" t="s">
        <v>6107</v>
      </c>
      <c r="C660" t="s">
        <v>2979</v>
      </c>
      <c r="D660" t="s">
        <v>6104</v>
      </c>
      <c r="E660" t="s">
        <v>6782</v>
      </c>
      <c r="F660" s="38" t="s">
        <v>959</v>
      </c>
      <c r="G660" t="s">
        <v>6783</v>
      </c>
      <c r="H660" t="s">
        <v>3</v>
      </c>
      <c r="I660" s="36">
        <v>44715</v>
      </c>
      <c r="J660" t="s">
        <v>6105</v>
      </c>
    </row>
    <row r="661" spans="2:10" x14ac:dyDescent="0.2">
      <c r="B661" t="s">
        <v>6107</v>
      </c>
      <c r="C661" t="s">
        <v>2979</v>
      </c>
      <c r="D661" t="s">
        <v>6104</v>
      </c>
      <c r="E661" t="s">
        <v>6265</v>
      </c>
      <c r="F661" s="38" t="s">
        <v>6513</v>
      </c>
      <c r="G661" t="s">
        <v>6514</v>
      </c>
      <c r="H661" t="s">
        <v>3</v>
      </c>
      <c r="I661" s="36">
        <v>44715</v>
      </c>
      <c r="J661" t="s">
        <v>6105</v>
      </c>
    </row>
    <row r="662" spans="2:10" x14ac:dyDescent="0.2">
      <c r="B662" t="s">
        <v>6107</v>
      </c>
      <c r="C662" t="s">
        <v>2979</v>
      </c>
      <c r="D662" t="s">
        <v>6104</v>
      </c>
      <c r="E662" t="s">
        <v>6265</v>
      </c>
      <c r="F662" s="38" t="s">
        <v>1590</v>
      </c>
      <c r="G662" t="s">
        <v>6515</v>
      </c>
      <c r="H662" t="s">
        <v>3</v>
      </c>
      <c r="I662" s="36">
        <v>44715</v>
      </c>
      <c r="J662" t="s">
        <v>6105</v>
      </c>
    </row>
    <row r="663" spans="2:10" x14ac:dyDescent="0.2">
      <c r="B663" t="s">
        <v>6107</v>
      </c>
      <c r="C663" t="s">
        <v>2979</v>
      </c>
      <c r="D663" t="s">
        <v>6104</v>
      </c>
      <c r="E663" t="s">
        <v>6549</v>
      </c>
      <c r="F663" s="38" t="s">
        <v>779</v>
      </c>
      <c r="G663" t="s">
        <v>6550</v>
      </c>
      <c r="H663" t="s">
        <v>3</v>
      </c>
      <c r="I663" s="36">
        <v>44715</v>
      </c>
      <c r="J663" t="s">
        <v>6105</v>
      </c>
    </row>
    <row r="664" spans="2:10" x14ac:dyDescent="0.2">
      <c r="B664" t="s">
        <v>6107</v>
      </c>
      <c r="C664" t="s">
        <v>2979</v>
      </c>
      <c r="D664" t="s">
        <v>6104</v>
      </c>
      <c r="E664" t="s">
        <v>986</v>
      </c>
      <c r="F664" s="38" t="s">
        <v>6557</v>
      </c>
      <c r="G664" t="s">
        <v>6558</v>
      </c>
      <c r="H664" t="s">
        <v>3</v>
      </c>
      <c r="I664" s="36">
        <v>44715</v>
      </c>
      <c r="J664" t="s">
        <v>6105</v>
      </c>
    </row>
    <row r="665" spans="2:10" x14ac:dyDescent="0.2">
      <c r="B665" t="s">
        <v>6107</v>
      </c>
      <c r="C665" t="s">
        <v>2979</v>
      </c>
      <c r="D665" t="s">
        <v>6104</v>
      </c>
      <c r="E665" t="s">
        <v>1259</v>
      </c>
      <c r="F665" s="38" t="s">
        <v>986</v>
      </c>
      <c r="G665" t="s">
        <v>6564</v>
      </c>
      <c r="H665" t="s">
        <v>3</v>
      </c>
      <c r="I665" s="36">
        <v>44715</v>
      </c>
      <c r="J665" t="s">
        <v>6105</v>
      </c>
    </row>
    <row r="666" spans="2:10" x14ac:dyDescent="0.2">
      <c r="B666" t="s">
        <v>6107</v>
      </c>
      <c r="C666" t="s">
        <v>2979</v>
      </c>
      <c r="D666" t="s">
        <v>6104</v>
      </c>
      <c r="E666" t="s">
        <v>1259</v>
      </c>
      <c r="F666" s="38" t="s">
        <v>3252</v>
      </c>
      <c r="G666" t="s">
        <v>6565</v>
      </c>
      <c r="H666" t="s">
        <v>3</v>
      </c>
      <c r="I666" s="36">
        <v>44715</v>
      </c>
      <c r="J666" t="s">
        <v>6105</v>
      </c>
    </row>
    <row r="667" spans="2:10" x14ac:dyDescent="0.2">
      <c r="B667" t="s">
        <v>6107</v>
      </c>
      <c r="C667" t="s">
        <v>2979</v>
      </c>
      <c r="D667" t="s">
        <v>6104</v>
      </c>
      <c r="E667" t="s">
        <v>145</v>
      </c>
      <c r="F667" s="38" t="s">
        <v>136</v>
      </c>
      <c r="G667" t="s">
        <v>6572</v>
      </c>
      <c r="H667" t="s">
        <v>3</v>
      </c>
      <c r="I667" s="36">
        <v>44715</v>
      </c>
      <c r="J667" t="s">
        <v>6105</v>
      </c>
    </row>
    <row r="668" spans="2:10" x14ac:dyDescent="0.2">
      <c r="B668" t="s">
        <v>6107</v>
      </c>
      <c r="C668" t="s">
        <v>2979</v>
      </c>
      <c r="D668" t="s">
        <v>6104</v>
      </c>
      <c r="E668" t="s">
        <v>598</v>
      </c>
      <c r="F668" s="38" t="s">
        <v>6603</v>
      </c>
      <c r="G668" t="s">
        <v>6604</v>
      </c>
      <c r="H668" t="s">
        <v>3</v>
      </c>
      <c r="I668" s="36">
        <v>44715</v>
      </c>
      <c r="J668" t="s">
        <v>6105</v>
      </c>
    </row>
    <row r="669" spans="2:10" x14ac:dyDescent="0.2">
      <c r="B669" t="s">
        <v>6107</v>
      </c>
      <c r="C669" t="s">
        <v>2979</v>
      </c>
      <c r="D669" t="s">
        <v>6104</v>
      </c>
      <c r="E669" t="s">
        <v>6610</v>
      </c>
      <c r="F669" s="38" t="s">
        <v>981</v>
      </c>
      <c r="G669" t="s">
        <v>6611</v>
      </c>
      <c r="H669" t="s">
        <v>3</v>
      </c>
      <c r="I669" s="36">
        <v>44715</v>
      </c>
      <c r="J669" t="s">
        <v>6105</v>
      </c>
    </row>
    <row r="670" spans="2:10" x14ac:dyDescent="0.2">
      <c r="B670" t="s">
        <v>6107</v>
      </c>
      <c r="C670" t="s">
        <v>2979</v>
      </c>
      <c r="D670" t="s">
        <v>6104</v>
      </c>
      <c r="E670" t="s">
        <v>186</v>
      </c>
      <c r="F670" s="38" t="s">
        <v>1936</v>
      </c>
      <c r="G670" t="s">
        <v>6616</v>
      </c>
      <c r="H670" t="s">
        <v>3</v>
      </c>
      <c r="I670" s="36">
        <v>44715</v>
      </c>
      <c r="J670" t="s">
        <v>6105</v>
      </c>
    </row>
    <row r="671" spans="2:10" x14ac:dyDescent="0.2">
      <c r="B671" t="s">
        <v>6107</v>
      </c>
      <c r="C671" t="s">
        <v>2979</v>
      </c>
      <c r="D671" t="s">
        <v>6104</v>
      </c>
      <c r="E671" t="s">
        <v>186</v>
      </c>
      <c r="F671" s="38" t="s">
        <v>171</v>
      </c>
      <c r="G671" t="s">
        <v>6617</v>
      </c>
      <c r="H671" t="s">
        <v>3</v>
      </c>
      <c r="I671" s="36">
        <v>44715</v>
      </c>
      <c r="J671" t="s">
        <v>6105</v>
      </c>
    </row>
    <row r="672" spans="2:10" x14ac:dyDescent="0.2">
      <c r="B672" t="s">
        <v>6107</v>
      </c>
      <c r="C672" t="s">
        <v>2979</v>
      </c>
      <c r="D672" t="s">
        <v>6104</v>
      </c>
      <c r="E672" t="s">
        <v>6627</v>
      </c>
      <c r="F672" s="38" t="s">
        <v>2324</v>
      </c>
      <c r="G672" t="s">
        <v>6628</v>
      </c>
      <c r="H672" t="s">
        <v>3</v>
      </c>
      <c r="I672" s="36">
        <v>44715</v>
      </c>
      <c r="J672" t="s">
        <v>6105</v>
      </c>
    </row>
    <row r="673" spans="2:10" x14ac:dyDescent="0.2">
      <c r="B673" t="s">
        <v>6107</v>
      </c>
      <c r="C673" t="s">
        <v>2979</v>
      </c>
      <c r="D673" t="s">
        <v>6104</v>
      </c>
      <c r="E673" t="s">
        <v>1494</v>
      </c>
      <c r="F673" s="38" t="s">
        <v>2723</v>
      </c>
      <c r="G673" t="s">
        <v>6629</v>
      </c>
      <c r="H673" t="s">
        <v>3</v>
      </c>
      <c r="I673" s="36">
        <v>44715</v>
      </c>
      <c r="J673" t="s">
        <v>6105</v>
      </c>
    </row>
    <row r="674" spans="2:10" x14ac:dyDescent="0.2">
      <c r="B674" t="s">
        <v>6107</v>
      </c>
      <c r="C674" t="s">
        <v>2979</v>
      </c>
      <c r="D674" t="s">
        <v>6104</v>
      </c>
      <c r="E674" t="s">
        <v>6638</v>
      </c>
      <c r="F674" s="38" t="s">
        <v>986</v>
      </c>
      <c r="G674" t="s">
        <v>6639</v>
      </c>
      <c r="H674" t="s">
        <v>3</v>
      </c>
      <c r="I674" s="36">
        <v>44715</v>
      </c>
      <c r="J674" t="s">
        <v>6105</v>
      </c>
    </row>
    <row r="675" spans="2:10" x14ac:dyDescent="0.2">
      <c r="B675" t="s">
        <v>6107</v>
      </c>
      <c r="C675" t="s">
        <v>2979</v>
      </c>
      <c r="D675" t="s">
        <v>6104</v>
      </c>
      <c r="E675" t="s">
        <v>6643</v>
      </c>
      <c r="F675" s="38" t="s">
        <v>587</v>
      </c>
      <c r="G675" t="s">
        <v>6644</v>
      </c>
      <c r="H675" t="s">
        <v>3</v>
      </c>
      <c r="I675" s="36">
        <v>44715</v>
      </c>
      <c r="J675" t="s">
        <v>6105</v>
      </c>
    </row>
    <row r="676" spans="2:10" x14ac:dyDescent="0.2">
      <c r="B676" t="s">
        <v>6107</v>
      </c>
      <c r="C676" t="s">
        <v>2979</v>
      </c>
      <c r="D676" t="s">
        <v>6104</v>
      </c>
      <c r="E676" t="s">
        <v>6645</v>
      </c>
      <c r="F676" s="38" t="s">
        <v>2241</v>
      </c>
      <c r="G676" t="s">
        <v>6646</v>
      </c>
      <c r="H676" t="s">
        <v>3</v>
      </c>
      <c r="I676" s="36">
        <v>44715</v>
      </c>
      <c r="J676" t="s">
        <v>6105</v>
      </c>
    </row>
    <row r="677" spans="2:10" x14ac:dyDescent="0.2">
      <c r="B677" s="30" t="s">
        <v>6107</v>
      </c>
      <c r="C677" s="30" t="s">
        <v>2979</v>
      </c>
      <c r="D677" s="30" t="s">
        <v>6104</v>
      </c>
      <c r="E677" s="30" t="s">
        <v>6647</v>
      </c>
      <c r="F677" s="38" t="s">
        <v>897</v>
      </c>
      <c r="G677" t="s">
        <v>6648</v>
      </c>
      <c r="H677" t="s">
        <v>3</v>
      </c>
      <c r="I677" s="36">
        <v>44715</v>
      </c>
      <c r="J677" t="s">
        <v>6105</v>
      </c>
    </row>
    <row r="678" spans="2:10" x14ac:dyDescent="0.2">
      <c r="B678" s="30" t="s">
        <v>6107</v>
      </c>
      <c r="C678" s="30" t="s">
        <v>2979</v>
      </c>
      <c r="D678" s="30" t="s">
        <v>6104</v>
      </c>
      <c r="E678" s="30" t="s">
        <v>6539</v>
      </c>
      <c r="F678" s="38" t="s">
        <v>412</v>
      </c>
      <c r="G678" t="s">
        <v>6650</v>
      </c>
      <c r="H678" t="s">
        <v>3</v>
      </c>
      <c r="I678" s="36">
        <v>44715</v>
      </c>
      <c r="J678" t="s">
        <v>6105</v>
      </c>
    </row>
    <row r="679" spans="2:10" x14ac:dyDescent="0.2">
      <c r="B679" t="s">
        <v>6107</v>
      </c>
      <c r="C679" t="s">
        <v>2979</v>
      </c>
      <c r="D679" t="s">
        <v>6104</v>
      </c>
      <c r="E679" t="s">
        <v>6655</v>
      </c>
      <c r="F679" s="38" t="s">
        <v>1465</v>
      </c>
      <c r="G679" t="s">
        <v>6656</v>
      </c>
      <c r="H679" t="s">
        <v>3</v>
      </c>
      <c r="I679" s="36">
        <v>44715</v>
      </c>
      <c r="J679" t="s">
        <v>6105</v>
      </c>
    </row>
    <row r="680" spans="2:10" x14ac:dyDescent="0.2">
      <c r="B680" t="s">
        <v>6107</v>
      </c>
      <c r="C680" t="s">
        <v>2979</v>
      </c>
      <c r="D680" t="s">
        <v>6104</v>
      </c>
      <c r="E680" t="s">
        <v>6657</v>
      </c>
      <c r="F680" s="38" t="s">
        <v>6658</v>
      </c>
      <c r="G680" t="s">
        <v>6659</v>
      </c>
      <c r="H680" t="s">
        <v>3</v>
      </c>
      <c r="I680" s="36">
        <v>44715</v>
      </c>
      <c r="J680" t="s">
        <v>6105</v>
      </c>
    </row>
    <row r="681" spans="2:10" x14ac:dyDescent="0.2">
      <c r="B681" t="s">
        <v>6107</v>
      </c>
      <c r="C681" t="s">
        <v>2979</v>
      </c>
      <c r="D681" t="s">
        <v>6104</v>
      </c>
      <c r="E681" t="s">
        <v>6678</v>
      </c>
      <c r="F681" s="38" t="s">
        <v>271</v>
      </c>
      <c r="G681" t="s">
        <v>6679</v>
      </c>
      <c r="H681" t="s">
        <v>3</v>
      </c>
      <c r="I681" s="36">
        <v>44715</v>
      </c>
      <c r="J681" t="s">
        <v>6105</v>
      </c>
    </row>
    <row r="682" spans="2:10" x14ac:dyDescent="0.2">
      <c r="B682" t="s">
        <v>6107</v>
      </c>
      <c r="C682" t="s">
        <v>2979</v>
      </c>
      <c r="D682" t="s">
        <v>6104</v>
      </c>
      <c r="E682" t="s">
        <v>2210</v>
      </c>
      <c r="F682" s="38" t="s">
        <v>100</v>
      </c>
      <c r="G682" t="s">
        <v>6680</v>
      </c>
      <c r="H682" t="s">
        <v>3</v>
      </c>
      <c r="I682" s="36">
        <v>44715</v>
      </c>
      <c r="J682" t="s">
        <v>6105</v>
      </c>
    </row>
    <row r="683" spans="2:10" x14ac:dyDescent="0.2">
      <c r="B683" t="s">
        <v>6107</v>
      </c>
      <c r="C683" t="s">
        <v>2979</v>
      </c>
      <c r="D683" t="s">
        <v>6104</v>
      </c>
      <c r="E683" t="s">
        <v>6689</v>
      </c>
      <c r="F683" s="38" t="s">
        <v>590</v>
      </c>
      <c r="G683" t="s">
        <v>6424</v>
      </c>
      <c r="H683" t="s">
        <v>3</v>
      </c>
      <c r="I683" s="36">
        <v>44715</v>
      </c>
      <c r="J683" t="s">
        <v>6105</v>
      </c>
    </row>
    <row r="684" spans="2:10" x14ac:dyDescent="0.2">
      <c r="B684" t="s">
        <v>6107</v>
      </c>
      <c r="C684" t="s">
        <v>2979</v>
      </c>
      <c r="D684" s="36" t="s">
        <v>6104</v>
      </c>
      <c r="E684" s="40" t="s">
        <v>590</v>
      </c>
      <c r="F684" s="38" t="s">
        <v>1040</v>
      </c>
      <c r="G684" t="s">
        <v>6690</v>
      </c>
      <c r="H684" t="s">
        <v>3</v>
      </c>
      <c r="I684" s="36">
        <v>44715</v>
      </c>
      <c r="J684" t="s">
        <v>6105</v>
      </c>
    </row>
    <row r="685" spans="2:10" x14ac:dyDescent="0.2">
      <c r="B685" t="s">
        <v>6107</v>
      </c>
      <c r="C685" t="s">
        <v>2979</v>
      </c>
      <c r="D685" t="s">
        <v>6104</v>
      </c>
      <c r="E685" t="s">
        <v>487</v>
      </c>
      <c r="F685" s="38" t="s">
        <v>6442</v>
      </c>
      <c r="G685" t="s">
        <v>6693</v>
      </c>
      <c r="H685" t="s">
        <v>3</v>
      </c>
      <c r="I685" s="36">
        <v>44715</v>
      </c>
      <c r="J685" t="s">
        <v>6105</v>
      </c>
    </row>
    <row r="686" spans="2:10" x14ac:dyDescent="0.2">
      <c r="B686" t="s">
        <v>6107</v>
      </c>
      <c r="C686" t="s">
        <v>2979</v>
      </c>
      <c r="D686" t="s">
        <v>6104</v>
      </c>
      <c r="E686" t="s">
        <v>6694</v>
      </c>
      <c r="F686" s="38" t="s">
        <v>395</v>
      </c>
      <c r="G686" t="s">
        <v>6695</v>
      </c>
      <c r="H686" t="s">
        <v>3</v>
      </c>
      <c r="I686" s="36">
        <v>44715</v>
      </c>
      <c r="J686" t="s">
        <v>6105</v>
      </c>
    </row>
    <row r="687" spans="2:10" x14ac:dyDescent="0.2">
      <c r="B687" t="s">
        <v>6107</v>
      </c>
      <c r="C687" t="s">
        <v>2979</v>
      </c>
      <c r="D687" t="s">
        <v>6104</v>
      </c>
      <c r="E687" t="s">
        <v>6345</v>
      </c>
      <c r="F687" s="38" t="s">
        <v>6698</v>
      </c>
      <c r="G687" t="s">
        <v>6699</v>
      </c>
      <c r="H687" t="s">
        <v>3</v>
      </c>
      <c r="I687" s="36">
        <v>44715</v>
      </c>
      <c r="J687" t="s">
        <v>6105</v>
      </c>
    </row>
    <row r="688" spans="2:10" x14ac:dyDescent="0.2">
      <c r="B688" t="s">
        <v>6107</v>
      </c>
      <c r="C688" t="s">
        <v>2979</v>
      </c>
      <c r="D688" t="s">
        <v>6104</v>
      </c>
      <c r="E688" t="s">
        <v>6345</v>
      </c>
      <c r="F688" s="38" t="s">
        <v>6700</v>
      </c>
      <c r="G688" t="s">
        <v>6701</v>
      </c>
      <c r="H688" t="s">
        <v>3</v>
      </c>
      <c r="I688" s="36">
        <v>44715</v>
      </c>
      <c r="J688" t="s">
        <v>6105</v>
      </c>
    </row>
    <row r="689" spans="2:10" x14ac:dyDescent="0.2">
      <c r="B689" t="s">
        <v>6107</v>
      </c>
      <c r="C689" t="s">
        <v>2979</v>
      </c>
      <c r="D689" t="s">
        <v>6104</v>
      </c>
      <c r="E689" t="s">
        <v>6704</v>
      </c>
      <c r="F689" s="38" t="s">
        <v>986</v>
      </c>
      <c r="G689" t="s">
        <v>6705</v>
      </c>
      <c r="H689" t="s">
        <v>3</v>
      </c>
      <c r="I689" s="36">
        <v>44715</v>
      </c>
      <c r="J689" t="s">
        <v>6105</v>
      </c>
    </row>
    <row r="690" spans="2:10" x14ac:dyDescent="0.2">
      <c r="B690" t="s">
        <v>6107</v>
      </c>
      <c r="C690" t="s">
        <v>2979</v>
      </c>
      <c r="D690" t="s">
        <v>6104</v>
      </c>
      <c r="E690" t="s">
        <v>6704</v>
      </c>
      <c r="F690" s="38" t="s">
        <v>187</v>
      </c>
      <c r="G690" t="s">
        <v>6706</v>
      </c>
      <c r="H690" t="s">
        <v>3</v>
      </c>
      <c r="I690" s="36">
        <v>44715</v>
      </c>
      <c r="J690" t="s">
        <v>6105</v>
      </c>
    </row>
    <row r="691" spans="2:10" x14ac:dyDescent="0.2">
      <c r="B691" t="s">
        <v>6107</v>
      </c>
      <c r="C691" t="s">
        <v>2979</v>
      </c>
      <c r="D691" t="s">
        <v>6104</v>
      </c>
      <c r="E691" t="s">
        <v>4391</v>
      </c>
      <c r="F691" s="38" t="s">
        <v>4391</v>
      </c>
      <c r="G691" t="s">
        <v>6707</v>
      </c>
      <c r="H691" t="s">
        <v>3</v>
      </c>
      <c r="I691" s="36">
        <v>44715</v>
      </c>
      <c r="J691" t="s">
        <v>6105</v>
      </c>
    </row>
    <row r="692" spans="2:10" x14ac:dyDescent="0.2">
      <c r="B692" t="s">
        <v>6107</v>
      </c>
      <c r="C692" t="s">
        <v>2979</v>
      </c>
      <c r="D692" t="s">
        <v>6104</v>
      </c>
      <c r="E692" t="s">
        <v>1172</v>
      </c>
      <c r="F692" s="38" t="s">
        <v>6720</v>
      </c>
      <c r="G692" t="s">
        <v>6721</v>
      </c>
      <c r="H692" t="s">
        <v>3</v>
      </c>
      <c r="I692" s="36">
        <v>44715</v>
      </c>
      <c r="J692" t="s">
        <v>6105</v>
      </c>
    </row>
    <row r="693" spans="2:10" x14ac:dyDescent="0.2">
      <c r="B693" t="s">
        <v>6107</v>
      </c>
      <c r="C693" t="s">
        <v>2979</v>
      </c>
      <c r="D693" t="s">
        <v>6104</v>
      </c>
      <c r="E693" t="s">
        <v>187</v>
      </c>
      <c r="F693" s="38" t="s">
        <v>6734</v>
      </c>
      <c r="G693" t="s">
        <v>6735</v>
      </c>
      <c r="H693" t="s">
        <v>3</v>
      </c>
      <c r="I693" s="36">
        <v>44715</v>
      </c>
      <c r="J693" t="s">
        <v>6105</v>
      </c>
    </row>
    <row r="694" spans="2:10" x14ac:dyDescent="0.2">
      <c r="B694" t="s">
        <v>6107</v>
      </c>
      <c r="C694" t="s">
        <v>2979</v>
      </c>
      <c r="D694" t="s">
        <v>6104</v>
      </c>
      <c r="E694" t="s">
        <v>6736</v>
      </c>
      <c r="F694" s="38" t="s">
        <v>899</v>
      </c>
      <c r="G694" t="s">
        <v>6737</v>
      </c>
      <c r="H694" t="s">
        <v>3</v>
      </c>
      <c r="I694" s="36">
        <v>44715</v>
      </c>
      <c r="J694" t="s">
        <v>6105</v>
      </c>
    </row>
    <row r="695" spans="2:10" x14ac:dyDescent="0.2">
      <c r="B695" t="s">
        <v>6107</v>
      </c>
      <c r="C695" t="s">
        <v>2979</v>
      </c>
      <c r="D695" t="s">
        <v>6104</v>
      </c>
      <c r="E695" t="s">
        <v>94</v>
      </c>
      <c r="F695" s="38" t="s">
        <v>6738</v>
      </c>
      <c r="G695" t="s">
        <v>6739</v>
      </c>
      <c r="H695" t="s">
        <v>3</v>
      </c>
      <c r="I695" s="36">
        <v>44715</v>
      </c>
      <c r="J695" t="s">
        <v>6105</v>
      </c>
    </row>
    <row r="696" spans="2:10" x14ac:dyDescent="0.2">
      <c r="B696" t="s">
        <v>6107</v>
      </c>
      <c r="C696" t="s">
        <v>2979</v>
      </c>
      <c r="D696" t="s">
        <v>6104</v>
      </c>
      <c r="E696" t="s">
        <v>94</v>
      </c>
      <c r="F696" s="38" t="s">
        <v>6738</v>
      </c>
      <c r="G696" t="s">
        <v>6740</v>
      </c>
      <c r="H696" t="s">
        <v>3</v>
      </c>
      <c r="I696" s="36">
        <v>44715</v>
      </c>
      <c r="J696" t="s">
        <v>6105</v>
      </c>
    </row>
    <row r="697" spans="2:10" x14ac:dyDescent="0.2">
      <c r="B697" t="s">
        <v>6107</v>
      </c>
      <c r="C697" t="s">
        <v>2979</v>
      </c>
      <c r="D697" t="s">
        <v>6104</v>
      </c>
      <c r="E697" t="s">
        <v>123</v>
      </c>
      <c r="F697" s="38" t="s">
        <v>1393</v>
      </c>
      <c r="G697" t="s">
        <v>6760</v>
      </c>
      <c r="H697" t="s">
        <v>3</v>
      </c>
      <c r="I697" s="36">
        <v>44715</v>
      </c>
      <c r="J697" t="s">
        <v>6105</v>
      </c>
    </row>
    <row r="698" spans="2:10" x14ac:dyDescent="0.2">
      <c r="B698" t="s">
        <v>6107</v>
      </c>
      <c r="C698" t="s">
        <v>2979</v>
      </c>
      <c r="D698" t="s">
        <v>6104</v>
      </c>
      <c r="E698" t="s">
        <v>2828</v>
      </c>
      <c r="F698" s="38" t="s">
        <v>6350</v>
      </c>
      <c r="G698" t="s">
        <v>6761</v>
      </c>
      <c r="H698" t="s">
        <v>3</v>
      </c>
      <c r="I698" s="36">
        <v>44715</v>
      </c>
      <c r="J698" t="s">
        <v>6105</v>
      </c>
    </row>
    <row r="699" spans="2:10" x14ac:dyDescent="0.2">
      <c r="B699" t="s">
        <v>6107</v>
      </c>
      <c r="C699" t="s">
        <v>2979</v>
      </c>
      <c r="D699" t="s">
        <v>6104</v>
      </c>
      <c r="E699" t="s">
        <v>6744</v>
      </c>
      <c r="F699" s="38" t="s">
        <v>389</v>
      </c>
      <c r="G699" t="s">
        <v>6767</v>
      </c>
      <c r="H699" t="s">
        <v>3</v>
      </c>
      <c r="I699" s="36">
        <v>44715</v>
      </c>
      <c r="J699" t="s">
        <v>6105</v>
      </c>
    </row>
    <row r="700" spans="2:10" x14ac:dyDescent="0.2">
      <c r="B700" t="s">
        <v>6107</v>
      </c>
      <c r="C700" t="s">
        <v>2979</v>
      </c>
      <c r="D700" t="s">
        <v>6104</v>
      </c>
      <c r="E700" t="s">
        <v>6744</v>
      </c>
      <c r="F700" s="38" t="s">
        <v>136</v>
      </c>
      <c r="G700" t="s">
        <v>6768</v>
      </c>
      <c r="H700" t="s">
        <v>3</v>
      </c>
      <c r="I700" s="36">
        <v>44715</v>
      </c>
      <c r="J700" t="s">
        <v>6105</v>
      </c>
    </row>
    <row r="701" spans="2:10" x14ac:dyDescent="0.2">
      <c r="B701" t="s">
        <v>6107</v>
      </c>
      <c r="C701" t="s">
        <v>2979</v>
      </c>
      <c r="D701" t="s">
        <v>6104</v>
      </c>
      <c r="E701" t="s">
        <v>6536</v>
      </c>
      <c r="F701" s="38" t="s">
        <v>587</v>
      </c>
      <c r="G701" t="s">
        <v>6784</v>
      </c>
      <c r="H701" t="s">
        <v>3</v>
      </c>
      <c r="I701" s="36">
        <v>44715</v>
      </c>
      <c r="J701" t="s">
        <v>6105</v>
      </c>
    </row>
    <row r="702" spans="2:10" x14ac:dyDescent="0.2">
      <c r="B702" t="s">
        <v>6107</v>
      </c>
      <c r="C702" t="s">
        <v>2979</v>
      </c>
      <c r="D702" t="s">
        <v>6104</v>
      </c>
      <c r="E702" t="s">
        <v>899</v>
      </c>
      <c r="F702" s="38" t="s">
        <v>509</v>
      </c>
      <c r="G702" t="s">
        <v>6785</v>
      </c>
      <c r="H702" t="s">
        <v>3</v>
      </c>
      <c r="I702" s="36">
        <v>44715</v>
      </c>
      <c r="J702" t="s">
        <v>6105</v>
      </c>
    </row>
    <row r="703" spans="2:10" x14ac:dyDescent="0.2">
      <c r="B703" t="s">
        <v>6107</v>
      </c>
      <c r="C703" t="s">
        <v>2979</v>
      </c>
      <c r="D703" t="s">
        <v>6104</v>
      </c>
      <c r="E703" t="s">
        <v>136</v>
      </c>
      <c r="F703" s="38" t="s">
        <v>247</v>
      </c>
      <c r="G703" t="s">
        <v>6786</v>
      </c>
      <c r="H703" t="s">
        <v>3</v>
      </c>
      <c r="I703" s="36">
        <v>44715</v>
      </c>
      <c r="J703" t="s">
        <v>6105</v>
      </c>
    </row>
    <row r="704" spans="2:10" x14ac:dyDescent="0.2">
      <c r="B704" t="s">
        <v>6107</v>
      </c>
      <c r="C704" t="s">
        <v>2979</v>
      </c>
      <c r="D704" t="s">
        <v>6104</v>
      </c>
      <c r="E704" t="s">
        <v>91</v>
      </c>
      <c r="F704" s="38" t="s">
        <v>6787</v>
      </c>
      <c r="G704" t="s">
        <v>6788</v>
      </c>
      <c r="H704" t="s">
        <v>3</v>
      </c>
      <c r="I704" s="36">
        <v>44715</v>
      </c>
      <c r="J704" t="s">
        <v>6105</v>
      </c>
    </row>
    <row r="705" spans="2:10" x14ac:dyDescent="0.2">
      <c r="B705" t="s">
        <v>6107</v>
      </c>
      <c r="C705" t="s">
        <v>2979</v>
      </c>
      <c r="D705" t="s">
        <v>6104</v>
      </c>
      <c r="E705" t="s">
        <v>6789</v>
      </c>
      <c r="F705" s="38" t="s">
        <v>6790</v>
      </c>
      <c r="G705" t="s">
        <v>6791</v>
      </c>
      <c r="H705" t="s">
        <v>3</v>
      </c>
      <c r="I705" s="36">
        <v>44715</v>
      </c>
      <c r="J705" t="s">
        <v>6105</v>
      </c>
    </row>
    <row r="706" spans="2:10" x14ac:dyDescent="0.2">
      <c r="B706" t="s">
        <v>6107</v>
      </c>
      <c r="C706" t="s">
        <v>2979</v>
      </c>
      <c r="D706" t="s">
        <v>6104</v>
      </c>
      <c r="E706" t="s">
        <v>100</v>
      </c>
      <c r="F706" s="38" t="s">
        <v>590</v>
      </c>
      <c r="G706" t="s">
        <v>6792</v>
      </c>
      <c r="H706" t="s">
        <v>3</v>
      </c>
      <c r="I706" s="36">
        <v>44715</v>
      </c>
      <c r="J706" t="s">
        <v>6105</v>
      </c>
    </row>
    <row r="707" spans="2:10" x14ac:dyDescent="0.2">
      <c r="B707" t="s">
        <v>6107</v>
      </c>
      <c r="C707" t="s">
        <v>2979</v>
      </c>
      <c r="D707" t="s">
        <v>6104</v>
      </c>
      <c r="E707" t="s">
        <v>443</v>
      </c>
      <c r="F707" s="38" t="s">
        <v>6118</v>
      </c>
      <c r="G707" t="s">
        <v>6793</v>
      </c>
      <c r="H707" t="s">
        <v>3</v>
      </c>
      <c r="I707" s="36">
        <v>44715</v>
      </c>
      <c r="J707" t="s">
        <v>6105</v>
      </c>
    </row>
    <row r="708" spans="2:10" x14ac:dyDescent="0.2">
      <c r="B708" t="s">
        <v>6107</v>
      </c>
      <c r="C708" t="s">
        <v>2979</v>
      </c>
      <c r="D708" t="s">
        <v>6104</v>
      </c>
      <c r="E708" t="s">
        <v>104</v>
      </c>
      <c r="F708" s="38" t="s">
        <v>779</v>
      </c>
      <c r="G708" t="s">
        <v>6371</v>
      </c>
      <c r="H708" t="s">
        <v>3</v>
      </c>
      <c r="I708" s="36">
        <v>44715</v>
      </c>
      <c r="J708" t="s">
        <v>6105</v>
      </c>
    </row>
    <row r="709" spans="2:10" x14ac:dyDescent="0.2">
      <c r="B709" t="s">
        <v>6107</v>
      </c>
      <c r="C709" t="s">
        <v>2979</v>
      </c>
      <c r="D709" t="s">
        <v>6104</v>
      </c>
      <c r="E709" t="s">
        <v>6350</v>
      </c>
      <c r="F709" s="38" t="s">
        <v>256</v>
      </c>
      <c r="G709" t="s">
        <v>6794</v>
      </c>
      <c r="H709" t="s">
        <v>3</v>
      </c>
      <c r="I709" s="36">
        <v>44715</v>
      </c>
      <c r="J709" t="s">
        <v>6105</v>
      </c>
    </row>
    <row r="710" spans="2:10" x14ac:dyDescent="0.2">
      <c r="B710" t="s">
        <v>6107</v>
      </c>
      <c r="C710" t="s">
        <v>2979</v>
      </c>
      <c r="D710" t="s">
        <v>6104</v>
      </c>
      <c r="E710" t="s">
        <v>6350</v>
      </c>
      <c r="F710" s="38" t="s">
        <v>6795</v>
      </c>
      <c r="G710" t="s">
        <v>6796</v>
      </c>
      <c r="H710" t="s">
        <v>3</v>
      </c>
      <c r="I710" s="36">
        <v>44715</v>
      </c>
      <c r="J710" t="s">
        <v>6105</v>
      </c>
    </row>
    <row r="711" spans="2:10" x14ac:dyDescent="0.2">
      <c r="B711" t="s">
        <v>6107</v>
      </c>
      <c r="C711" t="s">
        <v>2979</v>
      </c>
      <c r="D711" t="s">
        <v>6104</v>
      </c>
      <c r="E711" t="s">
        <v>6797</v>
      </c>
      <c r="F711" s="38" t="s">
        <v>486</v>
      </c>
      <c r="G711" t="s">
        <v>6798</v>
      </c>
      <c r="H711" t="s">
        <v>3</v>
      </c>
      <c r="I711" s="36">
        <v>44715</v>
      </c>
      <c r="J711" t="s">
        <v>6105</v>
      </c>
    </row>
    <row r="712" spans="2:10" x14ac:dyDescent="0.2">
      <c r="B712" t="s">
        <v>6107</v>
      </c>
      <c r="C712" t="s">
        <v>2979</v>
      </c>
      <c r="D712" t="s">
        <v>6104</v>
      </c>
      <c r="E712" t="s">
        <v>6797</v>
      </c>
      <c r="F712" s="38" t="s">
        <v>104</v>
      </c>
      <c r="G712" t="s">
        <v>2543</v>
      </c>
      <c r="H712" t="s">
        <v>3</v>
      </c>
      <c r="I712" s="36">
        <v>44715</v>
      </c>
      <c r="J712" t="s">
        <v>6105</v>
      </c>
    </row>
    <row r="713" spans="2:10" x14ac:dyDescent="0.2">
      <c r="B713" t="s">
        <v>6107</v>
      </c>
      <c r="C713" t="s">
        <v>2979</v>
      </c>
      <c r="D713" t="s">
        <v>6104</v>
      </c>
      <c r="E713" t="s">
        <v>1966</v>
      </c>
      <c r="F713" s="38" t="s">
        <v>623</v>
      </c>
      <c r="G713" t="s">
        <v>6799</v>
      </c>
      <c r="H713" t="s">
        <v>3</v>
      </c>
      <c r="I713" s="36">
        <v>44715</v>
      </c>
      <c r="J713" t="s">
        <v>6105</v>
      </c>
    </row>
    <row r="714" spans="2:10" x14ac:dyDescent="0.2">
      <c r="B714" t="s">
        <v>6107</v>
      </c>
      <c r="C714" t="s">
        <v>2979</v>
      </c>
      <c r="D714" t="s">
        <v>6104</v>
      </c>
      <c r="E714" t="s">
        <v>6800</v>
      </c>
      <c r="F714" s="38" t="s">
        <v>6801</v>
      </c>
      <c r="G714" t="s">
        <v>6802</v>
      </c>
      <c r="H714" t="s">
        <v>3</v>
      </c>
      <c r="I714" s="36">
        <v>44715</v>
      </c>
      <c r="J714" t="s">
        <v>6105</v>
      </c>
    </row>
    <row r="715" spans="2:10" x14ac:dyDescent="0.2">
      <c r="B715" t="s">
        <v>6107</v>
      </c>
      <c r="C715" t="s">
        <v>2979</v>
      </c>
      <c r="D715" t="s">
        <v>6104</v>
      </c>
      <c r="E715" t="s">
        <v>6803</v>
      </c>
      <c r="F715" s="38" t="s">
        <v>6804</v>
      </c>
      <c r="G715" t="s">
        <v>6805</v>
      </c>
      <c r="H715" t="s">
        <v>3</v>
      </c>
      <c r="I715" s="36">
        <v>44715</v>
      </c>
      <c r="J715" t="s">
        <v>6105</v>
      </c>
    </row>
    <row r="716" spans="2:10" x14ac:dyDescent="0.2">
      <c r="B716" t="s">
        <v>6107</v>
      </c>
      <c r="C716" t="s">
        <v>2979</v>
      </c>
      <c r="D716" t="s">
        <v>6104</v>
      </c>
      <c r="E716" t="s">
        <v>6806</v>
      </c>
      <c r="F716" s="38" t="s">
        <v>575</v>
      </c>
      <c r="G716" t="s">
        <v>1013</v>
      </c>
      <c r="H716" t="s">
        <v>3</v>
      </c>
      <c r="I716" s="36">
        <v>44715</v>
      </c>
      <c r="J716" t="s">
        <v>6105</v>
      </c>
    </row>
    <row r="717" spans="2:10" x14ac:dyDescent="0.2">
      <c r="B717" t="s">
        <v>6107</v>
      </c>
      <c r="C717" t="s">
        <v>2979</v>
      </c>
      <c r="D717" t="s">
        <v>6104</v>
      </c>
      <c r="E717" t="s">
        <v>2257</v>
      </c>
      <c r="F717" s="38" t="s">
        <v>2921</v>
      </c>
      <c r="G717" t="s">
        <v>6807</v>
      </c>
      <c r="H717" t="s">
        <v>3</v>
      </c>
      <c r="I717" s="36">
        <v>44715</v>
      </c>
      <c r="J717" t="s">
        <v>6105</v>
      </c>
    </row>
    <row r="718" spans="2:10" x14ac:dyDescent="0.2">
      <c r="B718" t="s">
        <v>6536</v>
      </c>
      <c r="C718" t="s">
        <v>6350</v>
      </c>
      <c r="D718" t="s">
        <v>6537</v>
      </c>
      <c r="E718" t="s">
        <v>186</v>
      </c>
      <c r="F718" s="38" t="s">
        <v>79</v>
      </c>
      <c r="G718" t="s">
        <v>6116</v>
      </c>
      <c r="H718" t="s">
        <v>3</v>
      </c>
      <c r="I718" s="36">
        <v>44692</v>
      </c>
      <c r="J718" t="s">
        <v>6117</v>
      </c>
    </row>
    <row r="719" spans="2:10" x14ac:dyDescent="0.2">
      <c r="B719" t="s">
        <v>6536</v>
      </c>
      <c r="C719" t="s">
        <v>6350</v>
      </c>
      <c r="D719" t="s">
        <v>6537</v>
      </c>
      <c r="E719" t="s">
        <v>6118</v>
      </c>
      <c r="F719" s="38" t="s">
        <v>2858</v>
      </c>
      <c r="G719" t="s">
        <v>6119</v>
      </c>
      <c r="H719" t="s">
        <v>3</v>
      </c>
      <c r="I719" s="36">
        <v>44692</v>
      </c>
      <c r="J719" t="s">
        <v>6117</v>
      </c>
    </row>
    <row r="720" spans="2:10" x14ac:dyDescent="0.2">
      <c r="B720" t="s">
        <v>6536</v>
      </c>
      <c r="C720" t="s">
        <v>587</v>
      </c>
      <c r="D720" t="s">
        <v>6784</v>
      </c>
      <c r="E720" t="s">
        <v>6107</v>
      </c>
      <c r="F720" s="38" t="s">
        <v>2979</v>
      </c>
      <c r="G720" t="s">
        <v>6104</v>
      </c>
      <c r="H720" t="s">
        <v>3</v>
      </c>
      <c r="I720" s="36">
        <v>44715</v>
      </c>
      <c r="J720" t="s">
        <v>6105</v>
      </c>
    </row>
    <row r="721" spans="2:10" x14ac:dyDescent="0.2">
      <c r="B721" t="s">
        <v>6330</v>
      </c>
      <c r="C721" t="s">
        <v>186</v>
      </c>
      <c r="D721" t="s">
        <v>6331</v>
      </c>
      <c r="E721" t="s">
        <v>1350</v>
      </c>
      <c r="F721" s="38" t="s">
        <v>1351</v>
      </c>
      <c r="G721" t="s">
        <v>1352</v>
      </c>
      <c r="H721" t="s">
        <v>3</v>
      </c>
      <c r="I721" s="36">
        <v>44698</v>
      </c>
      <c r="J721" t="s">
        <v>6256</v>
      </c>
    </row>
    <row r="722" spans="2:10" x14ac:dyDescent="0.2">
      <c r="B722" t="s">
        <v>6330</v>
      </c>
      <c r="C722" t="s">
        <v>186</v>
      </c>
      <c r="D722" t="s">
        <v>6331</v>
      </c>
      <c r="E722" t="s">
        <v>6162</v>
      </c>
      <c r="F722" s="38" t="s">
        <v>314</v>
      </c>
      <c r="G722" t="s">
        <v>1354</v>
      </c>
      <c r="H722" t="s">
        <v>3</v>
      </c>
      <c r="I722" s="36">
        <v>44698</v>
      </c>
      <c r="J722" t="s">
        <v>6256</v>
      </c>
    </row>
    <row r="723" spans="2:10" x14ac:dyDescent="0.2">
      <c r="B723" t="s">
        <v>6423</v>
      </c>
      <c r="C723" t="s">
        <v>2252</v>
      </c>
      <c r="D723" t="s">
        <v>6424</v>
      </c>
      <c r="E723" t="s">
        <v>1350</v>
      </c>
      <c r="F723" s="38" t="s">
        <v>1351</v>
      </c>
      <c r="G723" t="s">
        <v>1352</v>
      </c>
      <c r="H723" t="s">
        <v>3</v>
      </c>
      <c r="I723" s="36">
        <v>44711</v>
      </c>
      <c r="J723" t="s">
        <v>6197</v>
      </c>
    </row>
    <row r="724" spans="2:10" x14ac:dyDescent="0.2">
      <c r="B724" t="s">
        <v>6423</v>
      </c>
      <c r="C724" t="s">
        <v>2252</v>
      </c>
      <c r="D724" t="s">
        <v>6424</v>
      </c>
      <c r="E724" t="s">
        <v>6162</v>
      </c>
      <c r="F724" s="38" t="s">
        <v>314</v>
      </c>
      <c r="G724" t="s">
        <v>1354</v>
      </c>
      <c r="H724" t="s">
        <v>3</v>
      </c>
      <c r="I724" s="36">
        <v>44711</v>
      </c>
      <c r="J724" t="s">
        <v>6197</v>
      </c>
    </row>
    <row r="725" spans="2:10" x14ac:dyDescent="0.2">
      <c r="B725" t="s">
        <v>296</v>
      </c>
      <c r="C725" t="s">
        <v>146</v>
      </c>
      <c r="D725" t="s">
        <v>6406</v>
      </c>
      <c r="E725" t="s">
        <v>6162</v>
      </c>
      <c r="F725" s="38" t="s">
        <v>314</v>
      </c>
      <c r="G725" t="s">
        <v>1354</v>
      </c>
      <c r="H725" t="s">
        <v>3</v>
      </c>
      <c r="I725" s="36">
        <v>44711</v>
      </c>
      <c r="J725" t="s">
        <v>6194</v>
      </c>
    </row>
    <row r="726" spans="2:10" x14ac:dyDescent="0.2">
      <c r="B726" t="s">
        <v>296</v>
      </c>
      <c r="C726" t="s">
        <v>146</v>
      </c>
      <c r="D726" t="s">
        <v>6406</v>
      </c>
      <c r="E726" t="s">
        <v>1350</v>
      </c>
      <c r="F726" s="38" t="s">
        <v>1351</v>
      </c>
      <c r="G726" t="s">
        <v>1352</v>
      </c>
      <c r="H726" t="s">
        <v>3</v>
      </c>
      <c r="I726" s="36">
        <v>44711</v>
      </c>
      <c r="J726" t="s">
        <v>6194</v>
      </c>
    </row>
    <row r="727" spans="2:10" x14ac:dyDescent="0.2">
      <c r="B727" t="s">
        <v>296</v>
      </c>
      <c r="C727" t="s">
        <v>146</v>
      </c>
      <c r="D727" t="s">
        <v>6409</v>
      </c>
      <c r="E727" t="s">
        <v>6162</v>
      </c>
      <c r="F727" s="38" t="s">
        <v>314</v>
      </c>
      <c r="G727" t="s">
        <v>1354</v>
      </c>
      <c r="H727" t="s">
        <v>3</v>
      </c>
      <c r="I727" s="36">
        <v>44711</v>
      </c>
      <c r="J727" t="s">
        <v>6194</v>
      </c>
    </row>
    <row r="728" spans="2:10" x14ac:dyDescent="0.2">
      <c r="B728" t="s">
        <v>296</v>
      </c>
      <c r="C728" t="s">
        <v>146</v>
      </c>
      <c r="D728" t="s">
        <v>6409</v>
      </c>
      <c r="E728" t="s">
        <v>1350</v>
      </c>
      <c r="F728" s="38" t="s">
        <v>1351</v>
      </c>
      <c r="G728" t="s">
        <v>1352</v>
      </c>
      <c r="H728" t="s">
        <v>3</v>
      </c>
      <c r="I728" s="36">
        <v>44711</v>
      </c>
      <c r="J728" t="s">
        <v>6194</v>
      </c>
    </row>
    <row r="729" spans="2:10" x14ac:dyDescent="0.2">
      <c r="B729" t="s">
        <v>296</v>
      </c>
      <c r="C729" t="s">
        <v>6415</v>
      </c>
      <c r="D729" t="s">
        <v>6416</v>
      </c>
      <c r="E729" t="s">
        <v>6162</v>
      </c>
      <c r="F729" s="38" t="s">
        <v>314</v>
      </c>
      <c r="G729" t="s">
        <v>1354</v>
      </c>
      <c r="H729" t="s">
        <v>3</v>
      </c>
      <c r="I729" s="36">
        <v>44711</v>
      </c>
      <c r="J729" t="s">
        <v>6194</v>
      </c>
    </row>
    <row r="730" spans="2:10" x14ac:dyDescent="0.2">
      <c r="B730" t="s">
        <v>296</v>
      </c>
      <c r="C730" t="s">
        <v>6415</v>
      </c>
      <c r="D730" t="s">
        <v>6416</v>
      </c>
      <c r="E730" t="s">
        <v>1350</v>
      </c>
      <c r="F730" s="38" t="s">
        <v>1351</v>
      </c>
      <c r="G730" t="s">
        <v>1352</v>
      </c>
      <c r="H730" t="s">
        <v>3</v>
      </c>
      <c r="I730" s="36">
        <v>44711</v>
      </c>
      <c r="J730" t="s">
        <v>6194</v>
      </c>
    </row>
    <row r="731" spans="2:10" x14ac:dyDescent="0.2">
      <c r="B731" t="s">
        <v>296</v>
      </c>
      <c r="C731" t="s">
        <v>146</v>
      </c>
      <c r="D731" t="s">
        <v>6419</v>
      </c>
      <c r="E731" t="s">
        <v>6162</v>
      </c>
      <c r="F731" s="38" t="s">
        <v>314</v>
      </c>
      <c r="G731" t="s">
        <v>1354</v>
      </c>
      <c r="H731" t="s">
        <v>3</v>
      </c>
      <c r="I731" s="36">
        <v>44711</v>
      </c>
      <c r="J731" t="s">
        <v>6194</v>
      </c>
    </row>
    <row r="732" spans="2:10" x14ac:dyDescent="0.2">
      <c r="B732" t="s">
        <v>296</v>
      </c>
      <c r="C732" t="s">
        <v>146</v>
      </c>
      <c r="D732" t="s">
        <v>6419</v>
      </c>
      <c r="E732" t="s">
        <v>1350</v>
      </c>
      <c r="F732" s="38" t="s">
        <v>1351</v>
      </c>
      <c r="G732" t="s">
        <v>1352</v>
      </c>
      <c r="H732" t="s">
        <v>3</v>
      </c>
      <c r="I732" s="36">
        <v>44711</v>
      </c>
      <c r="J732" t="s">
        <v>6194</v>
      </c>
    </row>
    <row r="733" spans="2:10" x14ac:dyDescent="0.2">
      <c r="B733" t="s">
        <v>296</v>
      </c>
      <c r="C733" t="s">
        <v>146</v>
      </c>
      <c r="D733" t="s">
        <v>1081</v>
      </c>
      <c r="E733" t="s">
        <v>6162</v>
      </c>
      <c r="F733" s="38" t="s">
        <v>314</v>
      </c>
      <c r="G733" t="s">
        <v>1354</v>
      </c>
      <c r="H733" t="s">
        <v>3</v>
      </c>
      <c r="I733" s="36">
        <v>44711</v>
      </c>
      <c r="J733" t="s">
        <v>6194</v>
      </c>
    </row>
    <row r="734" spans="2:10" x14ac:dyDescent="0.2">
      <c r="B734" t="s">
        <v>296</v>
      </c>
      <c r="C734" t="s">
        <v>146</v>
      </c>
      <c r="D734" t="s">
        <v>1081</v>
      </c>
      <c r="E734" t="s">
        <v>1350</v>
      </c>
      <c r="F734" s="38" t="s">
        <v>1351</v>
      </c>
      <c r="G734" t="s">
        <v>1352</v>
      </c>
      <c r="H734" t="s">
        <v>3</v>
      </c>
      <c r="I734" s="36">
        <v>44711</v>
      </c>
      <c r="J734" t="s">
        <v>6194</v>
      </c>
    </row>
    <row r="735" spans="2:10" x14ac:dyDescent="0.2">
      <c r="B735" t="s">
        <v>296</v>
      </c>
      <c r="C735" t="s">
        <v>146</v>
      </c>
      <c r="D735" t="s">
        <v>6425</v>
      </c>
      <c r="E735" t="s">
        <v>1350</v>
      </c>
      <c r="F735" s="38" t="s">
        <v>1351</v>
      </c>
      <c r="G735" t="s">
        <v>1352</v>
      </c>
      <c r="H735" t="s">
        <v>3</v>
      </c>
      <c r="I735" s="36">
        <v>44711</v>
      </c>
      <c r="J735" t="s">
        <v>6197</v>
      </c>
    </row>
    <row r="736" spans="2:10" x14ac:dyDescent="0.2">
      <c r="B736" t="s">
        <v>296</v>
      </c>
      <c r="C736" t="s">
        <v>146</v>
      </c>
      <c r="D736" t="s">
        <v>6425</v>
      </c>
      <c r="E736" t="s">
        <v>6162</v>
      </c>
      <c r="F736" s="38" t="s">
        <v>314</v>
      </c>
      <c r="G736" t="s">
        <v>1354</v>
      </c>
      <c r="H736" t="s">
        <v>3</v>
      </c>
      <c r="I736" s="36">
        <v>44711</v>
      </c>
      <c r="J736" t="s">
        <v>6197</v>
      </c>
    </row>
    <row r="737" spans="2:12" x14ac:dyDescent="0.2">
      <c r="B737" t="s">
        <v>296</v>
      </c>
      <c r="C737" t="s">
        <v>146</v>
      </c>
      <c r="D737" t="s">
        <v>6426</v>
      </c>
      <c r="E737" t="s">
        <v>1350</v>
      </c>
      <c r="F737" s="38" t="s">
        <v>1351</v>
      </c>
      <c r="G737" t="s">
        <v>1352</v>
      </c>
      <c r="H737" t="s">
        <v>3</v>
      </c>
      <c r="I737" s="36">
        <v>44711</v>
      </c>
      <c r="J737" t="s">
        <v>6197</v>
      </c>
    </row>
    <row r="738" spans="2:12" x14ac:dyDescent="0.2">
      <c r="B738" t="s">
        <v>296</v>
      </c>
      <c r="C738" t="s">
        <v>146</v>
      </c>
      <c r="D738" t="s">
        <v>6426</v>
      </c>
      <c r="E738" t="s">
        <v>6162</v>
      </c>
      <c r="F738" s="38" t="s">
        <v>314</v>
      </c>
      <c r="G738" t="s">
        <v>1354</v>
      </c>
      <c r="H738" t="s">
        <v>3</v>
      </c>
      <c r="I738" s="36">
        <v>44711</v>
      </c>
      <c r="J738" t="s">
        <v>6197</v>
      </c>
    </row>
    <row r="739" spans="2:12" x14ac:dyDescent="0.2">
      <c r="B739" t="s">
        <v>82</v>
      </c>
      <c r="C739" t="s">
        <v>208</v>
      </c>
      <c r="D739" t="s">
        <v>6808</v>
      </c>
      <c r="E739" t="s">
        <v>1956</v>
      </c>
      <c r="F739" s="38" t="s">
        <v>6809</v>
      </c>
      <c r="G739" t="s">
        <v>6810</v>
      </c>
      <c r="H739" t="s">
        <v>12</v>
      </c>
      <c r="I739" s="36">
        <v>44686</v>
      </c>
      <c r="J739" t="s">
        <v>6811</v>
      </c>
      <c r="K739">
        <v>199</v>
      </c>
    </row>
    <row r="740" spans="2:12" x14ac:dyDescent="0.2">
      <c r="B740" t="s">
        <v>82</v>
      </c>
      <c r="C740" t="s">
        <v>174</v>
      </c>
      <c r="D740" t="s">
        <v>6389</v>
      </c>
      <c r="E740" t="s">
        <v>1350</v>
      </c>
      <c r="F740" s="38" t="s">
        <v>1351</v>
      </c>
      <c r="G740" t="s">
        <v>1352</v>
      </c>
      <c r="H740" t="s">
        <v>3</v>
      </c>
      <c r="I740" s="36">
        <v>44701</v>
      </c>
      <c r="J740" t="s">
        <v>6380</v>
      </c>
    </row>
    <row r="741" spans="2:12" x14ac:dyDescent="0.2">
      <c r="B741" t="s">
        <v>82</v>
      </c>
      <c r="C741" t="s">
        <v>174</v>
      </c>
      <c r="D741" t="s">
        <v>6389</v>
      </c>
      <c r="E741" t="s">
        <v>6162</v>
      </c>
      <c r="F741" s="38" t="s">
        <v>314</v>
      </c>
      <c r="G741" t="s">
        <v>1354</v>
      </c>
      <c r="H741" t="s">
        <v>3</v>
      </c>
      <c r="I741" s="36">
        <v>44701</v>
      </c>
      <c r="J741" t="s">
        <v>6380</v>
      </c>
    </row>
    <row r="742" spans="2:12" x14ac:dyDescent="0.2">
      <c r="B742" t="s">
        <v>899</v>
      </c>
      <c r="C742" t="s">
        <v>401</v>
      </c>
      <c r="D742" t="s">
        <v>6332</v>
      </c>
      <c r="E742" t="s">
        <v>1350</v>
      </c>
      <c r="F742" s="38" t="s">
        <v>1351</v>
      </c>
      <c r="G742" t="s">
        <v>1352</v>
      </c>
      <c r="H742" t="s">
        <v>3</v>
      </c>
      <c r="I742" s="36">
        <v>44698</v>
      </c>
      <c r="J742" t="s">
        <v>6256</v>
      </c>
    </row>
    <row r="743" spans="2:12" x14ac:dyDescent="0.2">
      <c r="B743" t="s">
        <v>899</v>
      </c>
      <c r="C743" t="s">
        <v>401</v>
      </c>
      <c r="D743" t="s">
        <v>6332</v>
      </c>
      <c r="E743" t="s">
        <v>6162</v>
      </c>
      <c r="F743" s="38" t="s">
        <v>314</v>
      </c>
      <c r="G743" t="s">
        <v>1354</v>
      </c>
      <c r="H743" t="s">
        <v>3</v>
      </c>
      <c r="I743" s="36">
        <v>44698</v>
      </c>
      <c r="J743" t="s">
        <v>6256</v>
      </c>
    </row>
    <row r="744" spans="2:12" x14ac:dyDescent="0.2">
      <c r="B744" t="s">
        <v>899</v>
      </c>
      <c r="C744" t="s">
        <v>509</v>
      </c>
      <c r="D744" t="s">
        <v>6785</v>
      </c>
      <c r="E744" t="s">
        <v>6107</v>
      </c>
      <c r="F744" s="38" t="s">
        <v>2979</v>
      </c>
      <c r="G744" t="s">
        <v>6104</v>
      </c>
      <c r="H744" t="s">
        <v>3</v>
      </c>
      <c r="I744" s="36">
        <v>44715</v>
      </c>
      <c r="J744" t="s">
        <v>6105</v>
      </c>
    </row>
    <row r="745" spans="2:12" x14ac:dyDescent="0.2">
      <c r="B745" t="s">
        <v>1956</v>
      </c>
      <c r="C745" t="s">
        <v>6809</v>
      </c>
      <c r="D745" t="s">
        <v>6810</v>
      </c>
      <c r="E745" t="s">
        <v>82</v>
      </c>
      <c r="F745" s="38" t="s">
        <v>208</v>
      </c>
      <c r="G745" t="s">
        <v>6808</v>
      </c>
      <c r="H745" t="s">
        <v>12</v>
      </c>
      <c r="I745" s="36">
        <v>44686</v>
      </c>
      <c r="J745" t="s">
        <v>6811</v>
      </c>
      <c r="K745">
        <v>199</v>
      </c>
    </row>
    <row r="746" spans="2:12" x14ac:dyDescent="0.2">
      <c r="B746" t="s">
        <v>1956</v>
      </c>
      <c r="C746" t="s">
        <v>186</v>
      </c>
      <c r="D746" t="s">
        <v>6261</v>
      </c>
      <c r="E746" t="s">
        <v>1252</v>
      </c>
      <c r="F746" s="38" t="s">
        <v>1956</v>
      </c>
      <c r="G746" t="s">
        <v>6260</v>
      </c>
      <c r="H746" t="s">
        <v>12</v>
      </c>
      <c r="I746" s="36">
        <v>44699</v>
      </c>
      <c r="J746" t="s">
        <v>6262</v>
      </c>
      <c r="K746">
        <v>219</v>
      </c>
      <c r="L746">
        <v>1</v>
      </c>
    </row>
    <row r="747" spans="2:12" x14ac:dyDescent="0.2">
      <c r="B747" t="s">
        <v>1040</v>
      </c>
      <c r="C747" t="s">
        <v>6213</v>
      </c>
      <c r="D747" t="s">
        <v>6390</v>
      </c>
      <c r="E747" t="s">
        <v>1350</v>
      </c>
      <c r="F747" s="38" t="s">
        <v>1351</v>
      </c>
      <c r="G747" t="s">
        <v>1352</v>
      </c>
      <c r="H747" t="s">
        <v>3</v>
      </c>
      <c r="I747" s="36">
        <v>44701</v>
      </c>
      <c r="J747" t="s">
        <v>6380</v>
      </c>
    </row>
    <row r="748" spans="2:12" x14ac:dyDescent="0.2">
      <c r="B748" t="s">
        <v>1040</v>
      </c>
      <c r="C748" t="s">
        <v>6213</v>
      </c>
      <c r="D748" t="s">
        <v>6390</v>
      </c>
      <c r="E748" t="s">
        <v>6162</v>
      </c>
      <c r="F748" s="38" t="s">
        <v>314</v>
      </c>
      <c r="G748" t="s">
        <v>1354</v>
      </c>
      <c r="H748" t="s">
        <v>3</v>
      </c>
      <c r="I748" s="36">
        <v>44701</v>
      </c>
      <c r="J748" t="s">
        <v>6380</v>
      </c>
    </row>
    <row r="749" spans="2:12" x14ac:dyDescent="0.2">
      <c r="B749" t="s">
        <v>1040</v>
      </c>
      <c r="C749" t="s">
        <v>1968</v>
      </c>
      <c r="D749" t="s">
        <v>6112</v>
      </c>
      <c r="E749" t="s">
        <v>6096</v>
      </c>
      <c r="F749" s="38" t="s">
        <v>411</v>
      </c>
      <c r="G749" t="s">
        <v>6111</v>
      </c>
      <c r="H749" t="s">
        <v>6113</v>
      </c>
      <c r="I749" s="36">
        <v>44736</v>
      </c>
      <c r="J749" t="s">
        <v>6114</v>
      </c>
    </row>
    <row r="750" spans="2:12" x14ac:dyDescent="0.2">
      <c r="B750" t="s">
        <v>6391</v>
      </c>
      <c r="C750" t="s">
        <v>6213</v>
      </c>
      <c r="D750" t="s">
        <v>6392</v>
      </c>
      <c r="E750" t="s">
        <v>1350</v>
      </c>
      <c r="F750" s="38" t="s">
        <v>1351</v>
      </c>
      <c r="G750" t="s">
        <v>1352</v>
      </c>
      <c r="H750" t="s">
        <v>3</v>
      </c>
      <c r="I750" s="36">
        <v>44701</v>
      </c>
      <c r="J750" t="s">
        <v>6380</v>
      </c>
    </row>
    <row r="751" spans="2:12" x14ac:dyDescent="0.2">
      <c r="B751" t="s">
        <v>6391</v>
      </c>
      <c r="C751" t="s">
        <v>6213</v>
      </c>
      <c r="D751" t="s">
        <v>6392</v>
      </c>
      <c r="E751" t="s">
        <v>6162</v>
      </c>
      <c r="F751" s="38" t="s">
        <v>314</v>
      </c>
      <c r="G751" t="s">
        <v>1354</v>
      </c>
      <c r="H751" t="s">
        <v>3</v>
      </c>
      <c r="I751" s="36">
        <v>44701</v>
      </c>
      <c r="J751" t="s">
        <v>6380</v>
      </c>
    </row>
    <row r="752" spans="2:12" x14ac:dyDescent="0.2">
      <c r="B752" t="s">
        <v>136</v>
      </c>
      <c r="C752" t="s">
        <v>402</v>
      </c>
      <c r="D752" t="s">
        <v>6335</v>
      </c>
      <c r="E752" t="s">
        <v>1350</v>
      </c>
      <c r="F752" s="38" t="s">
        <v>1351</v>
      </c>
      <c r="G752" t="s">
        <v>1352</v>
      </c>
      <c r="H752" t="s">
        <v>3</v>
      </c>
      <c r="I752" s="36">
        <v>44698</v>
      </c>
      <c r="J752" t="s">
        <v>6256</v>
      </c>
    </row>
    <row r="753" spans="2:12" x14ac:dyDescent="0.2">
      <c r="B753" t="s">
        <v>136</v>
      </c>
      <c r="C753" t="s">
        <v>402</v>
      </c>
      <c r="D753" t="s">
        <v>6335</v>
      </c>
      <c r="E753" t="s">
        <v>6162</v>
      </c>
      <c r="F753" s="38" t="s">
        <v>314</v>
      </c>
      <c r="G753" t="s">
        <v>1354</v>
      </c>
      <c r="H753" t="s">
        <v>3</v>
      </c>
      <c r="I753" s="36">
        <v>44698</v>
      </c>
      <c r="J753" t="s">
        <v>6256</v>
      </c>
    </row>
    <row r="754" spans="2:12" x14ac:dyDescent="0.2">
      <c r="B754" t="s">
        <v>136</v>
      </c>
      <c r="C754" t="s">
        <v>296</v>
      </c>
      <c r="D754" t="s">
        <v>6082</v>
      </c>
      <c r="E754" t="s">
        <v>860</v>
      </c>
      <c r="F754" s="38" t="s">
        <v>742</v>
      </c>
      <c r="G754" t="s">
        <v>6081</v>
      </c>
      <c r="H754" t="s">
        <v>3</v>
      </c>
      <c r="I754" s="36">
        <v>44708</v>
      </c>
      <c r="J754" t="s">
        <v>6083</v>
      </c>
    </row>
    <row r="755" spans="2:12" x14ac:dyDescent="0.2">
      <c r="B755" t="s">
        <v>136</v>
      </c>
      <c r="C755" t="s">
        <v>247</v>
      </c>
      <c r="D755" t="s">
        <v>6786</v>
      </c>
      <c r="E755" t="s">
        <v>6107</v>
      </c>
      <c r="F755" s="38" t="s">
        <v>2979</v>
      </c>
      <c r="G755" t="s">
        <v>6104</v>
      </c>
      <c r="H755" t="s">
        <v>3</v>
      </c>
      <c r="I755" s="36">
        <v>44715</v>
      </c>
      <c r="J755" t="s">
        <v>6105</v>
      </c>
    </row>
    <row r="756" spans="2:12" x14ac:dyDescent="0.2">
      <c r="B756" t="s">
        <v>6333</v>
      </c>
      <c r="C756" t="s">
        <v>408</v>
      </c>
      <c r="D756" t="s">
        <v>6334</v>
      </c>
      <c r="E756" t="s">
        <v>1350</v>
      </c>
      <c r="F756" s="38" t="s">
        <v>1351</v>
      </c>
      <c r="G756" t="s">
        <v>1352</v>
      </c>
      <c r="H756" t="s">
        <v>3</v>
      </c>
      <c r="I756" s="36">
        <v>44698</v>
      </c>
      <c r="J756" t="s">
        <v>6256</v>
      </c>
    </row>
    <row r="757" spans="2:12" x14ac:dyDescent="0.2">
      <c r="B757" t="s">
        <v>6333</v>
      </c>
      <c r="C757" t="s">
        <v>408</v>
      </c>
      <c r="D757" t="s">
        <v>6334</v>
      </c>
      <c r="E757" t="s">
        <v>6162</v>
      </c>
      <c r="F757" s="38" t="s">
        <v>314</v>
      </c>
      <c r="G757" t="s">
        <v>1354</v>
      </c>
      <c r="H757" t="s">
        <v>3</v>
      </c>
      <c r="I757" s="36">
        <v>44698</v>
      </c>
      <c r="J757" t="s">
        <v>6256</v>
      </c>
    </row>
    <row r="758" spans="2:12" x14ac:dyDescent="0.2">
      <c r="B758" t="s">
        <v>91</v>
      </c>
      <c r="C758" t="s">
        <v>6787</v>
      </c>
      <c r="D758" t="s">
        <v>6788</v>
      </c>
      <c r="E758" t="s">
        <v>6107</v>
      </c>
      <c r="F758" s="38" t="s">
        <v>2979</v>
      </c>
      <c r="G758" t="s">
        <v>6104</v>
      </c>
      <c r="H758" t="s">
        <v>3</v>
      </c>
      <c r="I758" s="36">
        <v>44715</v>
      </c>
      <c r="J758" t="s">
        <v>6105</v>
      </c>
    </row>
    <row r="759" spans="2:12" x14ac:dyDescent="0.2">
      <c r="B759" t="s">
        <v>6368</v>
      </c>
      <c r="C759" t="s">
        <v>425</v>
      </c>
      <c r="D759" t="s">
        <v>6369</v>
      </c>
      <c r="E759" t="s">
        <v>6162</v>
      </c>
      <c r="F759" s="38" t="s">
        <v>314</v>
      </c>
      <c r="G759" t="s">
        <v>1354</v>
      </c>
      <c r="H759" t="s">
        <v>3</v>
      </c>
      <c r="I759" s="36">
        <v>44699</v>
      </c>
      <c r="J759" t="s">
        <v>6365</v>
      </c>
    </row>
    <row r="760" spans="2:12" x14ac:dyDescent="0.2">
      <c r="B760" t="s">
        <v>6368</v>
      </c>
      <c r="C760" t="s">
        <v>425</v>
      </c>
      <c r="D760" t="s">
        <v>6369</v>
      </c>
      <c r="E760" t="s">
        <v>1350</v>
      </c>
      <c r="F760" s="38" t="s">
        <v>1351</v>
      </c>
      <c r="G760" t="s">
        <v>1352</v>
      </c>
      <c r="H760" t="s">
        <v>3</v>
      </c>
      <c r="I760" s="36">
        <v>44699</v>
      </c>
      <c r="J760" t="s">
        <v>6365</v>
      </c>
    </row>
    <row r="761" spans="2:12" x14ac:dyDescent="0.2">
      <c r="B761" t="s">
        <v>6789</v>
      </c>
      <c r="C761" t="s">
        <v>6790</v>
      </c>
      <c r="D761" t="s">
        <v>6791</v>
      </c>
      <c r="E761" t="s">
        <v>6107</v>
      </c>
      <c r="F761" s="38" t="s">
        <v>2979</v>
      </c>
      <c r="G761" t="s">
        <v>6104</v>
      </c>
      <c r="H761" t="s">
        <v>3</v>
      </c>
      <c r="I761" s="36">
        <v>44715</v>
      </c>
      <c r="J761" t="s">
        <v>6105</v>
      </c>
    </row>
    <row r="762" spans="2:12" x14ac:dyDescent="0.2">
      <c r="B762" t="s">
        <v>1752</v>
      </c>
      <c r="C762" t="s">
        <v>6127</v>
      </c>
      <c r="D762" t="s">
        <v>6133</v>
      </c>
      <c r="E762" t="s">
        <v>1408</v>
      </c>
      <c r="F762" s="38" t="s">
        <v>107</v>
      </c>
      <c r="G762" t="s">
        <v>6126</v>
      </c>
      <c r="H762" t="s">
        <v>12</v>
      </c>
      <c r="I762" s="36">
        <v>44697</v>
      </c>
      <c r="J762" t="s">
        <v>6129</v>
      </c>
      <c r="K762" t="s">
        <v>6130</v>
      </c>
      <c r="L762" t="s">
        <v>6131</v>
      </c>
    </row>
    <row r="763" spans="2:12" x14ac:dyDescent="0.2">
      <c r="B763" t="s">
        <v>1752</v>
      </c>
      <c r="C763" t="s">
        <v>146</v>
      </c>
      <c r="D763" t="s">
        <v>6777</v>
      </c>
      <c r="E763" t="s">
        <v>994</v>
      </c>
      <c r="F763" s="38" t="s">
        <v>2979</v>
      </c>
      <c r="G763" t="s">
        <v>6065</v>
      </c>
      <c r="H763" t="s">
        <v>3</v>
      </c>
      <c r="I763" s="36">
        <v>44729</v>
      </c>
      <c r="J763" t="s">
        <v>6066</v>
      </c>
    </row>
    <row r="764" spans="2:12" x14ac:dyDescent="0.2">
      <c r="B764" t="s">
        <v>1752</v>
      </c>
      <c r="C764" t="s">
        <v>146</v>
      </c>
      <c r="D764" t="s">
        <v>6777</v>
      </c>
      <c r="E764" t="s">
        <v>994</v>
      </c>
      <c r="F764" s="38" t="s">
        <v>2979</v>
      </c>
      <c r="G764" t="s">
        <v>6065</v>
      </c>
      <c r="H764" t="s">
        <v>3</v>
      </c>
      <c r="I764" s="36">
        <v>44729</v>
      </c>
      <c r="J764" t="s">
        <v>6066</v>
      </c>
    </row>
    <row r="765" spans="2:12" x14ac:dyDescent="0.2">
      <c r="B765" t="s">
        <v>6322</v>
      </c>
      <c r="C765" t="s">
        <v>91</v>
      </c>
      <c r="D765" t="s">
        <v>6323</v>
      </c>
      <c r="E765" t="s">
        <v>1350</v>
      </c>
      <c r="F765" s="38" t="s">
        <v>1351</v>
      </c>
      <c r="G765" t="s">
        <v>1352</v>
      </c>
      <c r="H765" t="s">
        <v>3</v>
      </c>
      <c r="I765" s="36">
        <v>44698</v>
      </c>
      <c r="J765" t="s">
        <v>6256</v>
      </c>
    </row>
    <row r="766" spans="2:12" x14ac:dyDescent="0.2">
      <c r="B766" t="s">
        <v>6322</v>
      </c>
      <c r="C766" t="s">
        <v>91</v>
      </c>
      <c r="D766" t="s">
        <v>6323</v>
      </c>
      <c r="E766" t="s">
        <v>6162</v>
      </c>
      <c r="F766" s="38" t="s">
        <v>314</v>
      </c>
      <c r="G766" t="s">
        <v>1354</v>
      </c>
      <c r="H766" t="s">
        <v>3</v>
      </c>
      <c r="I766" s="36">
        <v>44698</v>
      </c>
      <c r="J766" t="s">
        <v>6256</v>
      </c>
    </row>
    <row r="767" spans="2:12" x14ac:dyDescent="0.2">
      <c r="B767" t="s">
        <v>1467</v>
      </c>
      <c r="C767" t="s">
        <v>1220</v>
      </c>
      <c r="D767" t="s">
        <v>6778</v>
      </c>
      <c r="E767" t="s">
        <v>994</v>
      </c>
      <c r="F767" s="38" t="s">
        <v>2979</v>
      </c>
      <c r="G767" t="s">
        <v>6065</v>
      </c>
      <c r="H767" t="s">
        <v>3</v>
      </c>
      <c r="I767" s="36">
        <v>44729</v>
      </c>
      <c r="J767" t="s">
        <v>6066</v>
      </c>
    </row>
    <row r="768" spans="2:12" x14ac:dyDescent="0.2">
      <c r="B768" t="s">
        <v>1467</v>
      </c>
      <c r="C768" t="s">
        <v>1220</v>
      </c>
      <c r="D768" t="s">
        <v>6779</v>
      </c>
      <c r="E768" t="s">
        <v>994</v>
      </c>
      <c r="F768" s="38" t="s">
        <v>2979</v>
      </c>
      <c r="G768" t="s">
        <v>6065</v>
      </c>
      <c r="H768" t="s">
        <v>3</v>
      </c>
      <c r="I768" s="36">
        <v>44729</v>
      </c>
      <c r="J768" t="s">
        <v>6066</v>
      </c>
    </row>
    <row r="769" spans="2:12" x14ac:dyDescent="0.2">
      <c r="B769" t="s">
        <v>100</v>
      </c>
      <c r="C769" t="s">
        <v>590</v>
      </c>
      <c r="D769" t="s">
        <v>6165</v>
      </c>
      <c r="E769" t="s">
        <v>6434</v>
      </c>
      <c r="F769" s="38" t="s">
        <v>100</v>
      </c>
      <c r="G769" t="s">
        <v>6435</v>
      </c>
      <c r="H769" t="s">
        <v>12</v>
      </c>
      <c r="I769" s="36">
        <v>44699</v>
      </c>
      <c r="J769" t="s">
        <v>6166</v>
      </c>
      <c r="K769">
        <v>220</v>
      </c>
      <c r="L769">
        <v>1</v>
      </c>
    </row>
    <row r="770" spans="2:12" x14ac:dyDescent="0.2">
      <c r="B770" t="s">
        <v>100</v>
      </c>
      <c r="C770" t="s">
        <v>590</v>
      </c>
      <c r="D770" t="s">
        <v>6165</v>
      </c>
      <c r="E770" t="s">
        <v>6163</v>
      </c>
      <c r="F770" s="38" t="s">
        <v>1040</v>
      </c>
      <c r="G770" t="s">
        <v>6164</v>
      </c>
      <c r="H770" t="s">
        <v>12</v>
      </c>
      <c r="I770" s="36">
        <v>44699</v>
      </c>
      <c r="J770" t="s">
        <v>6166</v>
      </c>
      <c r="K770">
        <v>220</v>
      </c>
      <c r="L770">
        <v>1</v>
      </c>
    </row>
    <row r="771" spans="2:12" x14ac:dyDescent="0.2">
      <c r="B771" t="s">
        <v>100</v>
      </c>
      <c r="C771" t="s">
        <v>590</v>
      </c>
      <c r="D771" t="s">
        <v>6792</v>
      </c>
      <c r="E771" t="s">
        <v>6107</v>
      </c>
      <c r="F771" s="38" t="s">
        <v>2979</v>
      </c>
      <c r="G771" t="s">
        <v>6104</v>
      </c>
      <c r="H771" t="s">
        <v>3</v>
      </c>
      <c r="I771" s="36">
        <v>44715</v>
      </c>
      <c r="J771" t="s">
        <v>6105</v>
      </c>
    </row>
    <row r="772" spans="2:12" x14ac:dyDescent="0.2">
      <c r="B772" t="s">
        <v>443</v>
      </c>
      <c r="C772" t="s">
        <v>6118</v>
      </c>
      <c r="D772" t="s">
        <v>6793</v>
      </c>
      <c r="E772" t="s">
        <v>6107</v>
      </c>
      <c r="F772" s="38" t="s">
        <v>2979</v>
      </c>
      <c r="G772" t="s">
        <v>6104</v>
      </c>
      <c r="H772" t="s">
        <v>3</v>
      </c>
      <c r="I772" s="36">
        <v>44715</v>
      </c>
      <c r="J772" t="s">
        <v>6105</v>
      </c>
    </row>
    <row r="773" spans="2:12" x14ac:dyDescent="0.2">
      <c r="B773" t="s">
        <v>104</v>
      </c>
      <c r="C773" t="s">
        <v>779</v>
      </c>
      <c r="D773" t="s">
        <v>6371</v>
      </c>
      <c r="E773" t="s">
        <v>6107</v>
      </c>
      <c r="F773" s="38" t="s">
        <v>2979</v>
      </c>
      <c r="G773" t="s">
        <v>6104</v>
      </c>
      <c r="H773" t="s">
        <v>3</v>
      </c>
      <c r="I773" s="36">
        <v>44715</v>
      </c>
      <c r="J773" t="s">
        <v>6105</v>
      </c>
    </row>
    <row r="774" spans="2:12" x14ac:dyDescent="0.2">
      <c r="B774" t="s">
        <v>104</v>
      </c>
      <c r="C774" t="s">
        <v>6773</v>
      </c>
      <c r="D774" t="s">
        <v>6774</v>
      </c>
      <c r="E774" t="s">
        <v>994</v>
      </c>
      <c r="F774" s="38" t="s">
        <v>2979</v>
      </c>
      <c r="G774" t="s">
        <v>6104</v>
      </c>
      <c r="H774" t="s">
        <v>3</v>
      </c>
      <c r="I774" s="36">
        <v>44721</v>
      </c>
      <c r="J774" t="s">
        <v>6775</v>
      </c>
    </row>
    <row r="775" spans="2:12" x14ac:dyDescent="0.2">
      <c r="B775" t="s">
        <v>104</v>
      </c>
      <c r="C775" t="s">
        <v>1292</v>
      </c>
      <c r="D775" t="s">
        <v>6812</v>
      </c>
      <c r="E775" t="s">
        <v>6813</v>
      </c>
      <c r="H775" t="s">
        <v>6814</v>
      </c>
      <c r="I775" s="36">
        <v>44728</v>
      </c>
      <c r="J775" t="s">
        <v>6815</v>
      </c>
    </row>
    <row r="776" spans="2:12" x14ac:dyDescent="0.2">
      <c r="B776" t="s">
        <v>104</v>
      </c>
      <c r="C776" t="s">
        <v>1467</v>
      </c>
      <c r="D776" t="s">
        <v>6780</v>
      </c>
      <c r="E776" t="s">
        <v>994</v>
      </c>
      <c r="F776" s="38" t="s">
        <v>2979</v>
      </c>
      <c r="G776" t="s">
        <v>6065</v>
      </c>
      <c r="H776" t="s">
        <v>3</v>
      </c>
      <c r="I776" s="36">
        <v>44729</v>
      </c>
      <c r="J776" t="s">
        <v>6066</v>
      </c>
    </row>
    <row r="777" spans="2:12" x14ac:dyDescent="0.2">
      <c r="B777" t="s">
        <v>1041</v>
      </c>
      <c r="C777" t="s">
        <v>595</v>
      </c>
      <c r="D777" t="s">
        <v>6816</v>
      </c>
      <c r="E777" t="s">
        <v>193</v>
      </c>
      <c r="F777" s="38" t="s">
        <v>604</v>
      </c>
      <c r="G777" t="s">
        <v>6817</v>
      </c>
      <c r="H777" t="s">
        <v>21</v>
      </c>
      <c r="I777" s="36">
        <v>44729</v>
      </c>
      <c r="J777" t="s">
        <v>6818</v>
      </c>
      <c r="K777">
        <v>264</v>
      </c>
      <c r="L777">
        <v>1</v>
      </c>
    </row>
    <row r="778" spans="2:12" x14ac:dyDescent="0.2">
      <c r="B778" t="s">
        <v>1041</v>
      </c>
      <c r="C778" t="s">
        <v>595</v>
      </c>
      <c r="D778" t="s">
        <v>6819</v>
      </c>
      <c r="E778" t="s">
        <v>193</v>
      </c>
      <c r="F778" s="38" t="s">
        <v>604</v>
      </c>
      <c r="G778" t="s">
        <v>6817</v>
      </c>
      <c r="H778" t="s">
        <v>21</v>
      </c>
      <c r="I778" s="36">
        <v>44729</v>
      </c>
      <c r="J778" t="s">
        <v>6818</v>
      </c>
      <c r="K778">
        <v>264</v>
      </c>
      <c r="L778">
        <v>1</v>
      </c>
    </row>
    <row r="779" spans="2:12" x14ac:dyDescent="0.2">
      <c r="B779" t="s">
        <v>79</v>
      </c>
      <c r="C779" t="s">
        <v>6348</v>
      </c>
      <c r="D779" t="s">
        <v>6349</v>
      </c>
      <c r="E779" t="s">
        <v>1350</v>
      </c>
      <c r="F779" s="38" t="s">
        <v>1351</v>
      </c>
      <c r="G779" t="s">
        <v>1352</v>
      </c>
      <c r="H779" t="s">
        <v>3</v>
      </c>
      <c r="I779" s="36">
        <v>44698</v>
      </c>
      <c r="J779" t="s">
        <v>6259</v>
      </c>
    </row>
    <row r="780" spans="2:12" x14ac:dyDescent="0.2">
      <c r="B780" t="s">
        <v>79</v>
      </c>
      <c r="C780" t="s">
        <v>6348</v>
      </c>
      <c r="D780" t="s">
        <v>6349</v>
      </c>
      <c r="E780" t="s">
        <v>6162</v>
      </c>
      <c r="F780" s="38" t="s">
        <v>314</v>
      </c>
      <c r="G780" t="s">
        <v>1354</v>
      </c>
      <c r="H780" t="s">
        <v>3</v>
      </c>
      <c r="I780" s="36">
        <v>44698</v>
      </c>
      <c r="J780" t="s">
        <v>6259</v>
      </c>
    </row>
    <row r="781" spans="2:12" x14ac:dyDescent="0.2">
      <c r="B781" t="s">
        <v>79</v>
      </c>
      <c r="C781" t="s">
        <v>1752</v>
      </c>
      <c r="D781" t="s">
        <v>6820</v>
      </c>
      <c r="E781" t="s">
        <v>6821</v>
      </c>
      <c r="F781" s="38" t="s">
        <v>6822</v>
      </c>
      <c r="G781" t="s">
        <v>6823</v>
      </c>
      <c r="H781" t="s">
        <v>20</v>
      </c>
      <c r="I781" s="36">
        <v>44713</v>
      </c>
      <c r="J781" t="s">
        <v>6824</v>
      </c>
      <c r="K781" t="s">
        <v>6825</v>
      </c>
      <c r="L781" t="s">
        <v>6139</v>
      </c>
    </row>
    <row r="782" spans="2:12" x14ac:dyDescent="0.2">
      <c r="B782" t="s">
        <v>79</v>
      </c>
      <c r="C782" t="s">
        <v>140</v>
      </c>
      <c r="D782" t="s">
        <v>6208</v>
      </c>
      <c r="E782" t="s">
        <v>140</v>
      </c>
      <c r="F782" s="38" t="s">
        <v>107</v>
      </c>
      <c r="G782" t="s">
        <v>1072</v>
      </c>
      <c r="H782" t="s">
        <v>12</v>
      </c>
      <c r="I782" s="36">
        <v>44726</v>
      </c>
      <c r="J782" t="s">
        <v>6209</v>
      </c>
      <c r="K782" t="s">
        <v>6210</v>
      </c>
      <c r="L782" t="s">
        <v>6139</v>
      </c>
    </row>
    <row r="783" spans="2:12" x14ac:dyDescent="0.2">
      <c r="B783" t="s">
        <v>79</v>
      </c>
      <c r="C783" t="s">
        <v>6559</v>
      </c>
      <c r="D783" t="s">
        <v>6560</v>
      </c>
      <c r="E783" t="s">
        <v>986</v>
      </c>
      <c r="F783" s="38" t="s">
        <v>1966</v>
      </c>
      <c r="G783" t="s">
        <v>6070</v>
      </c>
      <c r="H783" t="s">
        <v>3</v>
      </c>
      <c r="I783" s="36">
        <v>44736</v>
      </c>
      <c r="J783" t="s">
        <v>6071</v>
      </c>
    </row>
    <row r="784" spans="2:12" x14ac:dyDescent="0.2">
      <c r="B784" t="s">
        <v>6821</v>
      </c>
      <c r="C784" t="s">
        <v>6822</v>
      </c>
      <c r="D784" t="s">
        <v>6823</v>
      </c>
      <c r="E784" t="s">
        <v>79</v>
      </c>
      <c r="F784" s="38" t="s">
        <v>1752</v>
      </c>
      <c r="G784" t="s">
        <v>6820</v>
      </c>
      <c r="H784" t="s">
        <v>20</v>
      </c>
      <c r="I784" s="36">
        <v>44713</v>
      </c>
      <c r="J784" t="s">
        <v>6824</v>
      </c>
      <c r="K784" t="s">
        <v>6825</v>
      </c>
      <c r="L784" t="s">
        <v>6139</v>
      </c>
    </row>
    <row r="785" spans="2:10" x14ac:dyDescent="0.2">
      <c r="B785" t="s">
        <v>6813</v>
      </c>
      <c r="E785" t="s">
        <v>104</v>
      </c>
      <c r="F785" s="38" t="s">
        <v>1292</v>
      </c>
      <c r="G785" t="s">
        <v>6812</v>
      </c>
      <c r="H785" t="s">
        <v>6814</v>
      </c>
      <c r="I785" s="36">
        <v>44728</v>
      </c>
      <c r="J785" t="s">
        <v>6815</v>
      </c>
    </row>
    <row r="786" spans="2:10" x14ac:dyDescent="0.2">
      <c r="B786" t="s">
        <v>6283</v>
      </c>
      <c r="E786" t="s">
        <v>472</v>
      </c>
      <c r="F786" s="38" t="s">
        <v>1900</v>
      </c>
      <c r="G786" t="s">
        <v>6282</v>
      </c>
      <c r="H786" t="s">
        <v>6284</v>
      </c>
      <c r="I786" s="36">
        <v>44690</v>
      </c>
      <c r="J786" t="s">
        <v>6285</v>
      </c>
    </row>
    <row r="787" spans="2:10" x14ac:dyDescent="0.2">
      <c r="B787" t="s">
        <v>6350</v>
      </c>
      <c r="C787" t="s">
        <v>509</v>
      </c>
      <c r="D787" t="s">
        <v>6553</v>
      </c>
      <c r="E787" t="s">
        <v>986</v>
      </c>
      <c r="F787" s="38" t="s">
        <v>6551</v>
      </c>
      <c r="G787" t="s">
        <v>6552</v>
      </c>
      <c r="H787" t="s">
        <v>3</v>
      </c>
      <c r="I787" s="36">
        <v>44686</v>
      </c>
      <c r="J787" t="s">
        <v>6554</v>
      </c>
    </row>
    <row r="788" spans="2:10" x14ac:dyDescent="0.2">
      <c r="B788" t="s">
        <v>6350</v>
      </c>
      <c r="C788" t="s">
        <v>590</v>
      </c>
      <c r="D788" t="s">
        <v>6351</v>
      </c>
      <c r="E788" t="s">
        <v>1350</v>
      </c>
      <c r="F788" s="38" t="s">
        <v>1351</v>
      </c>
      <c r="G788" t="s">
        <v>1352</v>
      </c>
      <c r="H788" t="s">
        <v>3</v>
      </c>
      <c r="I788" s="36">
        <v>44698</v>
      </c>
      <c r="J788" t="s">
        <v>6259</v>
      </c>
    </row>
    <row r="789" spans="2:10" x14ac:dyDescent="0.2">
      <c r="B789" t="s">
        <v>6350</v>
      </c>
      <c r="C789" t="s">
        <v>590</v>
      </c>
      <c r="D789" t="s">
        <v>6351</v>
      </c>
      <c r="E789" t="s">
        <v>6162</v>
      </c>
      <c r="F789" s="38" t="s">
        <v>314</v>
      </c>
      <c r="G789" t="s">
        <v>1354</v>
      </c>
      <c r="H789" t="s">
        <v>3</v>
      </c>
      <c r="I789" s="36">
        <v>44698</v>
      </c>
      <c r="J789" t="s">
        <v>6259</v>
      </c>
    </row>
    <row r="790" spans="2:10" x14ac:dyDescent="0.2">
      <c r="B790" t="s">
        <v>6350</v>
      </c>
      <c r="C790" t="s">
        <v>1292</v>
      </c>
      <c r="D790" t="s">
        <v>6393</v>
      </c>
      <c r="E790" t="s">
        <v>1350</v>
      </c>
      <c r="F790" s="38" t="s">
        <v>1351</v>
      </c>
      <c r="G790" t="s">
        <v>1352</v>
      </c>
      <c r="H790" t="s">
        <v>3</v>
      </c>
      <c r="I790" s="36">
        <v>44701</v>
      </c>
      <c r="J790" t="s">
        <v>6380</v>
      </c>
    </row>
    <row r="791" spans="2:10" x14ac:dyDescent="0.2">
      <c r="B791" t="s">
        <v>6350</v>
      </c>
      <c r="C791" t="s">
        <v>1292</v>
      </c>
      <c r="D791" t="s">
        <v>6393</v>
      </c>
      <c r="E791" t="s">
        <v>6162</v>
      </c>
      <c r="F791" s="38" t="s">
        <v>314</v>
      </c>
      <c r="G791" t="s">
        <v>1354</v>
      </c>
      <c r="H791" t="s">
        <v>3</v>
      </c>
      <c r="I791" s="36">
        <v>44701</v>
      </c>
      <c r="J791" t="s">
        <v>6380</v>
      </c>
    </row>
    <row r="792" spans="2:10" x14ac:dyDescent="0.2">
      <c r="B792" t="s">
        <v>6350</v>
      </c>
      <c r="C792" t="s">
        <v>256</v>
      </c>
      <c r="D792" t="s">
        <v>6794</v>
      </c>
      <c r="E792" t="s">
        <v>6107</v>
      </c>
      <c r="F792" s="38" t="s">
        <v>2979</v>
      </c>
      <c r="G792" t="s">
        <v>6104</v>
      </c>
      <c r="H792" t="s">
        <v>3</v>
      </c>
      <c r="I792" s="36">
        <v>44715</v>
      </c>
      <c r="J792" t="s">
        <v>6105</v>
      </c>
    </row>
    <row r="793" spans="2:10" x14ac:dyDescent="0.2">
      <c r="B793" t="s">
        <v>6350</v>
      </c>
      <c r="C793" t="s">
        <v>6795</v>
      </c>
      <c r="D793" t="s">
        <v>6796</v>
      </c>
      <c r="E793" t="s">
        <v>6107</v>
      </c>
      <c r="F793" s="38" t="s">
        <v>2979</v>
      </c>
      <c r="G793" t="s">
        <v>6104</v>
      </c>
      <c r="H793" t="s">
        <v>3</v>
      </c>
      <c r="I793" s="36">
        <v>44715</v>
      </c>
      <c r="J793" t="s">
        <v>6105</v>
      </c>
    </row>
    <row r="794" spans="2:10" x14ac:dyDescent="0.2">
      <c r="B794" t="s">
        <v>6350</v>
      </c>
      <c r="C794" t="s">
        <v>92</v>
      </c>
      <c r="D794" t="s">
        <v>1651</v>
      </c>
      <c r="E794" t="s">
        <v>994</v>
      </c>
      <c r="F794" s="38" t="s">
        <v>2979</v>
      </c>
      <c r="G794" t="s">
        <v>6065</v>
      </c>
      <c r="H794" t="s">
        <v>3</v>
      </c>
      <c r="I794" s="36">
        <v>44729</v>
      </c>
      <c r="J794" t="s">
        <v>6066</v>
      </c>
    </row>
    <row r="795" spans="2:10" x14ac:dyDescent="0.2">
      <c r="B795" t="s">
        <v>6641</v>
      </c>
      <c r="E795" t="s">
        <v>18</v>
      </c>
      <c r="H795" t="s">
        <v>6584</v>
      </c>
      <c r="I795" s="36">
        <v>44685</v>
      </c>
      <c r="J795" t="s">
        <v>6642</v>
      </c>
    </row>
    <row r="796" spans="2:10" x14ac:dyDescent="0.2">
      <c r="B796" t="s">
        <v>6410</v>
      </c>
      <c r="C796" t="s">
        <v>296</v>
      </c>
      <c r="D796" t="s">
        <v>6411</v>
      </c>
      <c r="E796" t="s">
        <v>6162</v>
      </c>
      <c r="F796" s="38" t="s">
        <v>314</v>
      </c>
      <c r="G796" t="s">
        <v>1354</v>
      </c>
      <c r="H796" t="s">
        <v>3</v>
      </c>
      <c r="I796" s="36">
        <v>44711</v>
      </c>
      <c r="J796" t="s">
        <v>6194</v>
      </c>
    </row>
    <row r="797" spans="2:10" x14ac:dyDescent="0.2">
      <c r="B797" t="s">
        <v>6410</v>
      </c>
      <c r="C797" t="s">
        <v>296</v>
      </c>
      <c r="D797" t="s">
        <v>6411</v>
      </c>
      <c r="E797" t="s">
        <v>1350</v>
      </c>
      <c r="F797" s="38" t="s">
        <v>1351</v>
      </c>
      <c r="G797" t="s">
        <v>1352</v>
      </c>
      <c r="H797" t="s">
        <v>3</v>
      </c>
      <c r="I797" s="36">
        <v>44711</v>
      </c>
      <c r="J797" t="s">
        <v>6194</v>
      </c>
    </row>
    <row r="798" spans="2:10" x14ac:dyDescent="0.2">
      <c r="B798" t="s">
        <v>449</v>
      </c>
      <c r="C798" t="s">
        <v>6163</v>
      </c>
      <c r="D798" t="s">
        <v>6370</v>
      </c>
      <c r="E798" t="s">
        <v>6162</v>
      </c>
      <c r="F798" s="38" t="s">
        <v>314</v>
      </c>
      <c r="G798" t="s">
        <v>1354</v>
      </c>
      <c r="H798" t="s">
        <v>3</v>
      </c>
      <c r="I798" s="36">
        <v>44699</v>
      </c>
      <c r="J798" t="s">
        <v>6365</v>
      </c>
    </row>
    <row r="799" spans="2:10" x14ac:dyDescent="0.2">
      <c r="B799" t="s">
        <v>449</v>
      </c>
      <c r="C799" t="s">
        <v>6163</v>
      </c>
      <c r="D799" t="s">
        <v>6370</v>
      </c>
      <c r="E799" t="s">
        <v>1350</v>
      </c>
      <c r="F799" s="38" t="s">
        <v>1351</v>
      </c>
      <c r="G799" t="s">
        <v>1352</v>
      </c>
      <c r="H799" t="s">
        <v>3</v>
      </c>
      <c r="I799" s="36">
        <v>44699</v>
      </c>
      <c r="J799" t="s">
        <v>6365</v>
      </c>
    </row>
    <row r="800" spans="2:10" x14ac:dyDescent="0.2">
      <c r="B800" t="s">
        <v>1033</v>
      </c>
      <c r="C800" t="s">
        <v>308</v>
      </c>
      <c r="D800" t="s">
        <v>6371</v>
      </c>
      <c r="E800" t="s">
        <v>6162</v>
      </c>
      <c r="F800" s="38" t="s">
        <v>314</v>
      </c>
      <c r="G800" t="s">
        <v>1354</v>
      </c>
      <c r="H800" t="s">
        <v>3</v>
      </c>
      <c r="I800" s="36">
        <v>44699</v>
      </c>
      <c r="J800" t="s">
        <v>6365</v>
      </c>
    </row>
    <row r="801" spans="2:12" x14ac:dyDescent="0.2">
      <c r="B801" t="s">
        <v>1033</v>
      </c>
      <c r="C801" t="s">
        <v>308</v>
      </c>
      <c r="D801" t="s">
        <v>6371</v>
      </c>
      <c r="E801" t="s">
        <v>1350</v>
      </c>
      <c r="F801" s="38" t="s">
        <v>1351</v>
      </c>
      <c r="G801" t="s">
        <v>1352</v>
      </c>
      <c r="H801" t="s">
        <v>3</v>
      </c>
      <c r="I801" s="36">
        <v>44699</v>
      </c>
      <c r="J801" t="s">
        <v>6365</v>
      </c>
    </row>
    <row r="802" spans="2:12" x14ac:dyDescent="0.2">
      <c r="B802" t="s">
        <v>1033</v>
      </c>
      <c r="C802" t="s">
        <v>1262</v>
      </c>
      <c r="D802" t="s">
        <v>6826</v>
      </c>
      <c r="E802" t="s">
        <v>1033</v>
      </c>
      <c r="F802" s="38" t="s">
        <v>404</v>
      </c>
      <c r="G802" t="s">
        <v>6827</v>
      </c>
      <c r="H802" t="s">
        <v>12</v>
      </c>
      <c r="I802" s="36">
        <v>44722</v>
      </c>
      <c r="J802" t="s">
        <v>6828</v>
      </c>
      <c r="K802">
        <v>255</v>
      </c>
      <c r="L802">
        <v>1</v>
      </c>
    </row>
    <row r="803" spans="2:12" x14ac:dyDescent="0.2">
      <c r="B803" t="s">
        <v>1033</v>
      </c>
      <c r="C803" t="s">
        <v>404</v>
      </c>
      <c r="D803" t="s">
        <v>6827</v>
      </c>
      <c r="E803" t="s">
        <v>1033</v>
      </c>
      <c r="F803" s="38" t="s">
        <v>1262</v>
      </c>
      <c r="G803" t="s">
        <v>6826</v>
      </c>
      <c r="H803" t="s">
        <v>12</v>
      </c>
      <c r="I803" s="36">
        <v>44722</v>
      </c>
      <c r="J803" t="s">
        <v>6828</v>
      </c>
      <c r="K803">
        <v>255</v>
      </c>
      <c r="L803">
        <v>1</v>
      </c>
    </row>
    <row r="804" spans="2:12" x14ac:dyDescent="0.2">
      <c r="B804" t="s">
        <v>1033</v>
      </c>
      <c r="C804" t="s">
        <v>1262</v>
      </c>
      <c r="D804" t="s">
        <v>6826</v>
      </c>
      <c r="E804" t="s">
        <v>1033</v>
      </c>
      <c r="F804" s="38" t="s">
        <v>404</v>
      </c>
      <c r="G804" t="s">
        <v>6827</v>
      </c>
      <c r="H804" t="s">
        <v>12</v>
      </c>
      <c r="I804" s="36">
        <v>44722</v>
      </c>
      <c r="J804" t="s">
        <v>6829</v>
      </c>
      <c r="K804">
        <v>256</v>
      </c>
      <c r="L804">
        <v>1</v>
      </c>
    </row>
    <row r="805" spans="2:12" x14ac:dyDescent="0.2">
      <c r="B805" t="s">
        <v>1033</v>
      </c>
      <c r="C805" t="s">
        <v>404</v>
      </c>
      <c r="D805" t="s">
        <v>6827</v>
      </c>
      <c r="E805" t="s">
        <v>1033</v>
      </c>
      <c r="F805" s="38" t="s">
        <v>1262</v>
      </c>
      <c r="G805" t="s">
        <v>6826</v>
      </c>
      <c r="H805" t="s">
        <v>12</v>
      </c>
      <c r="I805" s="36">
        <v>44722</v>
      </c>
      <c r="J805" t="s">
        <v>6829</v>
      </c>
      <c r="K805">
        <v>256</v>
      </c>
      <c r="L805">
        <v>1</v>
      </c>
    </row>
    <row r="806" spans="2:12" x14ac:dyDescent="0.2">
      <c r="B806" t="s">
        <v>6670</v>
      </c>
      <c r="C806" t="s">
        <v>987</v>
      </c>
      <c r="D806" t="s">
        <v>6671</v>
      </c>
      <c r="E806" t="s">
        <v>1950</v>
      </c>
      <c r="F806" s="38" t="s">
        <v>411</v>
      </c>
      <c r="G806" t="s">
        <v>6669</v>
      </c>
      <c r="H806" t="s">
        <v>20</v>
      </c>
      <c r="I806" s="36">
        <v>44735</v>
      </c>
      <c r="J806" t="s">
        <v>6672</v>
      </c>
      <c r="K806" t="s">
        <v>6673</v>
      </c>
      <c r="L806" t="s">
        <v>6139</v>
      </c>
    </row>
    <row r="807" spans="2:12" x14ac:dyDescent="0.2">
      <c r="B807" t="s">
        <v>3917</v>
      </c>
      <c r="C807" t="s">
        <v>397</v>
      </c>
      <c r="D807" t="s">
        <v>6372</v>
      </c>
      <c r="E807" t="s">
        <v>6162</v>
      </c>
      <c r="F807" s="38" t="s">
        <v>314</v>
      </c>
      <c r="G807" t="s">
        <v>1354</v>
      </c>
      <c r="H807" t="s">
        <v>3</v>
      </c>
      <c r="I807" s="36">
        <v>44699</v>
      </c>
      <c r="J807" t="s">
        <v>6365</v>
      </c>
    </row>
    <row r="808" spans="2:12" x14ac:dyDescent="0.2">
      <c r="B808" t="s">
        <v>3917</v>
      </c>
      <c r="C808" t="s">
        <v>397</v>
      </c>
      <c r="D808" t="s">
        <v>6372</v>
      </c>
      <c r="E808" t="s">
        <v>1350</v>
      </c>
      <c r="F808" s="38" t="s">
        <v>1351</v>
      </c>
      <c r="G808" t="s">
        <v>1352</v>
      </c>
      <c r="H808" t="s">
        <v>3</v>
      </c>
      <c r="I808" s="36">
        <v>44699</v>
      </c>
      <c r="J808" t="s">
        <v>6365</v>
      </c>
    </row>
    <row r="809" spans="2:12" x14ac:dyDescent="0.2">
      <c r="B809" t="s">
        <v>3917</v>
      </c>
      <c r="C809" t="s">
        <v>425</v>
      </c>
      <c r="D809" t="s">
        <v>6412</v>
      </c>
      <c r="E809" t="s">
        <v>6162</v>
      </c>
      <c r="F809" s="38" t="s">
        <v>314</v>
      </c>
      <c r="G809" t="s">
        <v>1354</v>
      </c>
      <c r="H809" t="s">
        <v>3</v>
      </c>
      <c r="I809" s="36">
        <v>44711</v>
      </c>
      <c r="J809" t="s">
        <v>6194</v>
      </c>
    </row>
    <row r="810" spans="2:12" x14ac:dyDescent="0.2">
      <c r="B810" t="s">
        <v>3917</v>
      </c>
      <c r="C810" t="s">
        <v>425</v>
      </c>
      <c r="D810" t="s">
        <v>6412</v>
      </c>
      <c r="E810" t="s">
        <v>1350</v>
      </c>
      <c r="F810" s="38" t="s">
        <v>1351</v>
      </c>
      <c r="G810" t="s">
        <v>1352</v>
      </c>
      <c r="H810" t="s">
        <v>3</v>
      </c>
      <c r="I810" s="36">
        <v>44711</v>
      </c>
      <c r="J810" t="s">
        <v>6194</v>
      </c>
    </row>
    <row r="811" spans="2:12" x14ac:dyDescent="0.2">
      <c r="B811" t="s">
        <v>327</v>
      </c>
      <c r="C811" t="s">
        <v>172</v>
      </c>
      <c r="D811" t="s">
        <v>6321</v>
      </c>
      <c r="E811" t="s">
        <v>1350</v>
      </c>
      <c r="F811" s="38" t="s">
        <v>1351</v>
      </c>
      <c r="G811" t="s">
        <v>1352</v>
      </c>
      <c r="H811" t="s">
        <v>3</v>
      </c>
      <c r="I811" s="36">
        <v>44698</v>
      </c>
      <c r="J811" t="s">
        <v>6256</v>
      </c>
    </row>
    <row r="812" spans="2:12" x14ac:dyDescent="0.2">
      <c r="B812" t="s">
        <v>327</v>
      </c>
      <c r="C812" t="s">
        <v>172</v>
      </c>
      <c r="D812" t="s">
        <v>6321</v>
      </c>
      <c r="E812" t="s">
        <v>6162</v>
      </c>
      <c r="F812" s="38" t="s">
        <v>314</v>
      </c>
      <c r="G812" t="s">
        <v>1354</v>
      </c>
      <c r="H812" t="s">
        <v>3</v>
      </c>
      <c r="I812" s="36">
        <v>44698</v>
      </c>
      <c r="J812" t="s">
        <v>6256</v>
      </c>
    </row>
    <row r="813" spans="2:12" x14ac:dyDescent="0.2">
      <c r="B813" t="s">
        <v>6686</v>
      </c>
      <c r="D813" t="s">
        <v>6684</v>
      </c>
      <c r="E813" t="s">
        <v>1055</v>
      </c>
      <c r="F813" s="38" t="s">
        <v>6685</v>
      </c>
      <c r="G813" t="s">
        <v>3</v>
      </c>
      <c r="H813" t="s">
        <v>3</v>
      </c>
      <c r="I813" s="36">
        <v>44685</v>
      </c>
      <c r="J813" t="s">
        <v>6687</v>
      </c>
    </row>
    <row r="814" spans="2:12" x14ac:dyDescent="0.2">
      <c r="B814" t="s">
        <v>6686</v>
      </c>
      <c r="D814" t="s">
        <v>6702</v>
      </c>
      <c r="E814" t="s">
        <v>6702</v>
      </c>
      <c r="F814" s="38" t="s">
        <v>6703</v>
      </c>
      <c r="G814" t="s">
        <v>3</v>
      </c>
      <c r="H814" t="s">
        <v>3</v>
      </c>
      <c r="I814" s="36">
        <v>44685</v>
      </c>
      <c r="J814" t="s">
        <v>6687</v>
      </c>
    </row>
    <row r="815" spans="2:12" x14ac:dyDescent="0.2">
      <c r="B815" t="s">
        <v>6797</v>
      </c>
      <c r="C815" t="s">
        <v>486</v>
      </c>
      <c r="D815" t="s">
        <v>6798</v>
      </c>
      <c r="E815" t="s">
        <v>6107</v>
      </c>
      <c r="F815" s="38" t="s">
        <v>2979</v>
      </c>
      <c r="G815" t="s">
        <v>6104</v>
      </c>
      <c r="H815" t="s">
        <v>3</v>
      </c>
      <c r="I815" s="36">
        <v>44715</v>
      </c>
      <c r="J815" t="s">
        <v>6105</v>
      </c>
    </row>
    <row r="816" spans="2:12" x14ac:dyDescent="0.2">
      <c r="B816" t="s">
        <v>6797</v>
      </c>
      <c r="C816" t="s">
        <v>104</v>
      </c>
      <c r="D816" t="s">
        <v>2543</v>
      </c>
      <c r="E816" t="s">
        <v>6107</v>
      </c>
      <c r="F816" s="38" t="s">
        <v>2979</v>
      </c>
      <c r="G816" t="s">
        <v>6104</v>
      </c>
      <c r="H816" t="s">
        <v>3</v>
      </c>
      <c r="I816" s="36">
        <v>44715</v>
      </c>
      <c r="J816" t="s">
        <v>6105</v>
      </c>
    </row>
    <row r="817" spans="2:10" x14ac:dyDescent="0.2">
      <c r="B817" t="s">
        <v>6162</v>
      </c>
      <c r="C817" t="s">
        <v>314</v>
      </c>
      <c r="D817" t="s">
        <v>1354</v>
      </c>
      <c r="E817" t="s">
        <v>6319</v>
      </c>
      <c r="F817" s="38" t="s">
        <v>2311</v>
      </c>
      <c r="G817" t="s">
        <v>6830</v>
      </c>
      <c r="H817" t="s">
        <v>3</v>
      </c>
      <c r="I817" s="36">
        <v>44698</v>
      </c>
      <c r="J817" t="s">
        <v>6256</v>
      </c>
    </row>
    <row r="818" spans="2:10" x14ac:dyDescent="0.2">
      <c r="B818" t="s">
        <v>6162</v>
      </c>
      <c r="C818" t="s">
        <v>314</v>
      </c>
      <c r="D818" t="s">
        <v>1354</v>
      </c>
      <c r="E818" t="s">
        <v>327</v>
      </c>
      <c r="F818" s="38" t="s">
        <v>172</v>
      </c>
      <c r="G818" t="s">
        <v>6321</v>
      </c>
      <c r="H818" t="s">
        <v>3</v>
      </c>
      <c r="I818" s="36">
        <v>44698</v>
      </c>
      <c r="J818" t="s">
        <v>6256</v>
      </c>
    </row>
    <row r="819" spans="2:10" x14ac:dyDescent="0.2">
      <c r="B819" t="s">
        <v>6162</v>
      </c>
      <c r="C819" t="s">
        <v>314</v>
      </c>
      <c r="D819" t="s">
        <v>1354</v>
      </c>
      <c r="E819" t="s">
        <v>6322</v>
      </c>
      <c r="F819" s="38" t="s">
        <v>91</v>
      </c>
      <c r="G819" t="s">
        <v>6323</v>
      </c>
      <c r="H819" t="s">
        <v>3</v>
      </c>
      <c r="I819" s="36">
        <v>44698</v>
      </c>
      <c r="J819" t="s">
        <v>6256</v>
      </c>
    </row>
    <row r="820" spans="2:10" x14ac:dyDescent="0.2">
      <c r="B820" t="s">
        <v>6162</v>
      </c>
      <c r="C820" t="s">
        <v>314</v>
      </c>
      <c r="D820" t="s">
        <v>1354</v>
      </c>
      <c r="E820" t="s">
        <v>6324</v>
      </c>
      <c r="F820" s="38" t="s">
        <v>6325</v>
      </c>
      <c r="G820" t="s">
        <v>6326</v>
      </c>
      <c r="H820" t="s">
        <v>3</v>
      </c>
      <c r="I820" s="36">
        <v>44698</v>
      </c>
      <c r="J820" t="s">
        <v>6256</v>
      </c>
    </row>
    <row r="821" spans="2:10" x14ac:dyDescent="0.2">
      <c r="B821" t="s">
        <v>6162</v>
      </c>
      <c r="C821" t="s">
        <v>314</v>
      </c>
      <c r="D821" t="s">
        <v>1354</v>
      </c>
      <c r="E821" t="s">
        <v>701</v>
      </c>
      <c r="F821" s="38" t="s">
        <v>6327</v>
      </c>
      <c r="G821" t="s">
        <v>6328</v>
      </c>
      <c r="H821" t="s">
        <v>3</v>
      </c>
      <c r="I821" s="36">
        <v>44698</v>
      </c>
      <c r="J821" t="s">
        <v>6256</v>
      </c>
    </row>
    <row r="822" spans="2:10" x14ac:dyDescent="0.2">
      <c r="B822" t="s">
        <v>6162</v>
      </c>
      <c r="C822" t="s">
        <v>314</v>
      </c>
      <c r="D822" t="s">
        <v>1354</v>
      </c>
      <c r="E822" t="s">
        <v>595</v>
      </c>
      <c r="F822" s="38" t="s">
        <v>1034</v>
      </c>
      <c r="G822" t="s">
        <v>6329</v>
      </c>
      <c r="H822" t="s">
        <v>3</v>
      </c>
      <c r="I822" s="36">
        <v>44698</v>
      </c>
      <c r="J822" t="s">
        <v>6256</v>
      </c>
    </row>
    <row r="823" spans="2:10" x14ac:dyDescent="0.2">
      <c r="B823" t="s">
        <v>6162</v>
      </c>
      <c r="C823" t="s">
        <v>314</v>
      </c>
      <c r="D823" t="s">
        <v>1354</v>
      </c>
      <c r="E823" t="s">
        <v>6330</v>
      </c>
      <c r="F823" s="38" t="s">
        <v>186</v>
      </c>
      <c r="G823" t="s">
        <v>6331</v>
      </c>
      <c r="H823" t="s">
        <v>3</v>
      </c>
      <c r="I823" s="36">
        <v>44698</v>
      </c>
      <c r="J823" t="s">
        <v>6256</v>
      </c>
    </row>
    <row r="824" spans="2:10" x14ac:dyDescent="0.2">
      <c r="B824" t="s">
        <v>6162</v>
      </c>
      <c r="C824" t="s">
        <v>314</v>
      </c>
      <c r="D824" t="s">
        <v>1354</v>
      </c>
      <c r="E824" t="s">
        <v>899</v>
      </c>
      <c r="F824" s="38" t="s">
        <v>401</v>
      </c>
      <c r="G824" t="s">
        <v>6332</v>
      </c>
      <c r="H824" t="s">
        <v>3</v>
      </c>
      <c r="I824" s="36">
        <v>44698</v>
      </c>
      <c r="J824" t="s">
        <v>6256</v>
      </c>
    </row>
    <row r="825" spans="2:10" x14ac:dyDescent="0.2">
      <c r="B825" t="s">
        <v>6162</v>
      </c>
      <c r="C825" t="s">
        <v>314</v>
      </c>
      <c r="D825" t="s">
        <v>1354</v>
      </c>
      <c r="E825" t="s">
        <v>6254</v>
      </c>
      <c r="F825" s="38" t="s">
        <v>425</v>
      </c>
      <c r="G825" t="s">
        <v>6255</v>
      </c>
      <c r="H825" t="s">
        <v>3</v>
      </c>
      <c r="I825" s="36">
        <v>44698</v>
      </c>
      <c r="J825" t="s">
        <v>6256</v>
      </c>
    </row>
    <row r="826" spans="2:10" x14ac:dyDescent="0.2">
      <c r="B826" t="s">
        <v>6162</v>
      </c>
      <c r="C826" t="s">
        <v>314</v>
      </c>
      <c r="D826" t="s">
        <v>1354</v>
      </c>
      <c r="E826" t="s">
        <v>6333</v>
      </c>
      <c r="F826" s="38" t="s">
        <v>408</v>
      </c>
      <c r="G826" t="s">
        <v>6334</v>
      </c>
      <c r="H826" t="s">
        <v>3</v>
      </c>
      <c r="I826" s="36">
        <v>44698</v>
      </c>
      <c r="J826" t="s">
        <v>6256</v>
      </c>
    </row>
    <row r="827" spans="2:10" x14ac:dyDescent="0.2">
      <c r="B827" t="s">
        <v>6162</v>
      </c>
      <c r="C827" t="s">
        <v>314</v>
      </c>
      <c r="D827" t="s">
        <v>1354</v>
      </c>
      <c r="E827" t="s">
        <v>136</v>
      </c>
      <c r="F827" s="38" t="s">
        <v>402</v>
      </c>
      <c r="G827" t="s">
        <v>6335</v>
      </c>
      <c r="H827" t="s">
        <v>3</v>
      </c>
      <c r="I827" s="36">
        <v>44698</v>
      </c>
      <c r="J827" t="s">
        <v>6256</v>
      </c>
    </row>
    <row r="828" spans="2:10" x14ac:dyDescent="0.2">
      <c r="B828" t="s">
        <v>6162</v>
      </c>
      <c r="C828" t="s">
        <v>314</v>
      </c>
      <c r="D828" t="s">
        <v>1354</v>
      </c>
      <c r="E828" t="s">
        <v>401</v>
      </c>
      <c r="F828" s="38" t="s">
        <v>6127</v>
      </c>
      <c r="G828" t="s">
        <v>6336</v>
      </c>
      <c r="H828" t="s">
        <v>3</v>
      </c>
      <c r="I828" s="36">
        <v>44698</v>
      </c>
      <c r="J828" t="s">
        <v>6256</v>
      </c>
    </row>
    <row r="829" spans="2:10" x14ac:dyDescent="0.2">
      <c r="B829" t="s">
        <v>6162</v>
      </c>
      <c r="C829" t="s">
        <v>314</v>
      </c>
      <c r="D829" t="s">
        <v>1354</v>
      </c>
      <c r="E829" t="s">
        <v>6337</v>
      </c>
      <c r="F829" s="38" t="s">
        <v>467</v>
      </c>
      <c r="G829" t="s">
        <v>6338</v>
      </c>
      <c r="H829" t="s">
        <v>3</v>
      </c>
      <c r="I829" s="36">
        <v>44698</v>
      </c>
      <c r="J829" t="s">
        <v>6256</v>
      </c>
    </row>
    <row r="830" spans="2:10" x14ac:dyDescent="0.2">
      <c r="B830" t="s">
        <v>6162</v>
      </c>
      <c r="C830" t="s">
        <v>314</v>
      </c>
      <c r="D830" t="s">
        <v>1354</v>
      </c>
      <c r="E830" t="s">
        <v>6339</v>
      </c>
      <c r="F830" s="38" t="s">
        <v>3803</v>
      </c>
      <c r="G830" t="s">
        <v>6340</v>
      </c>
      <c r="H830" t="s">
        <v>3</v>
      </c>
      <c r="I830" s="36">
        <v>44698</v>
      </c>
      <c r="J830" t="s">
        <v>6256</v>
      </c>
    </row>
    <row r="831" spans="2:10" x14ac:dyDescent="0.2">
      <c r="B831" t="s">
        <v>6162</v>
      </c>
      <c r="C831" t="s">
        <v>314</v>
      </c>
      <c r="D831" t="s">
        <v>1354</v>
      </c>
      <c r="E831" t="s">
        <v>2083</v>
      </c>
      <c r="F831" s="38" t="s">
        <v>401</v>
      </c>
      <c r="G831" t="s">
        <v>6341</v>
      </c>
      <c r="H831" t="s">
        <v>3</v>
      </c>
      <c r="I831" s="36">
        <v>44698</v>
      </c>
      <c r="J831" t="s">
        <v>6256</v>
      </c>
    </row>
    <row r="832" spans="2:10" x14ac:dyDescent="0.2">
      <c r="B832" t="s">
        <v>6162</v>
      </c>
      <c r="C832" t="s">
        <v>314</v>
      </c>
      <c r="D832" t="s">
        <v>1354</v>
      </c>
      <c r="E832" t="s">
        <v>172</v>
      </c>
      <c r="F832" s="38" t="s">
        <v>76</v>
      </c>
      <c r="G832" t="s">
        <v>6305</v>
      </c>
      <c r="H832" t="s">
        <v>3</v>
      </c>
      <c r="I832" s="36">
        <v>44698</v>
      </c>
      <c r="J832" t="s">
        <v>6256</v>
      </c>
    </row>
    <row r="833" spans="2:10" x14ac:dyDescent="0.2">
      <c r="B833" t="s">
        <v>6162</v>
      </c>
      <c r="C833" t="s">
        <v>314</v>
      </c>
      <c r="D833" t="s">
        <v>1354</v>
      </c>
      <c r="E833" t="s">
        <v>172</v>
      </c>
      <c r="F833" s="38" t="s">
        <v>465</v>
      </c>
      <c r="G833" t="s">
        <v>6306</v>
      </c>
      <c r="H833" t="s">
        <v>3</v>
      </c>
      <c r="I833" s="36">
        <v>44698</v>
      </c>
      <c r="J833" t="s">
        <v>6256</v>
      </c>
    </row>
    <row r="834" spans="2:10" x14ac:dyDescent="0.2">
      <c r="B834" t="s">
        <v>6162</v>
      </c>
      <c r="C834" t="s">
        <v>314</v>
      </c>
      <c r="D834" t="s">
        <v>1354</v>
      </c>
      <c r="E834" t="s">
        <v>6339</v>
      </c>
      <c r="F834" s="38" t="s">
        <v>3803</v>
      </c>
      <c r="G834" t="s">
        <v>6342</v>
      </c>
      <c r="H834" t="s">
        <v>3</v>
      </c>
      <c r="I834" s="36">
        <v>44698</v>
      </c>
      <c r="J834" t="s">
        <v>6256</v>
      </c>
    </row>
    <row r="835" spans="2:10" x14ac:dyDescent="0.2">
      <c r="B835" t="s">
        <v>6162</v>
      </c>
      <c r="C835" t="s">
        <v>314</v>
      </c>
      <c r="D835" t="s">
        <v>1354</v>
      </c>
      <c r="E835" t="s">
        <v>744</v>
      </c>
      <c r="F835" s="38" t="s">
        <v>6343</v>
      </c>
      <c r="G835" t="s">
        <v>6344</v>
      </c>
      <c r="H835" t="s">
        <v>3</v>
      </c>
      <c r="I835" s="36">
        <v>44698</v>
      </c>
      <c r="J835" t="s">
        <v>6259</v>
      </c>
    </row>
    <row r="836" spans="2:10" x14ac:dyDescent="0.2">
      <c r="B836" t="s">
        <v>6162</v>
      </c>
      <c r="C836" t="s">
        <v>314</v>
      </c>
      <c r="D836" t="s">
        <v>1354</v>
      </c>
      <c r="E836" t="s">
        <v>1252</v>
      </c>
      <c r="F836" s="38" t="s">
        <v>590</v>
      </c>
      <c r="G836" t="s">
        <v>6258</v>
      </c>
      <c r="H836" t="s">
        <v>3</v>
      </c>
      <c r="I836" s="36">
        <v>44698</v>
      </c>
      <c r="J836" t="s">
        <v>6259</v>
      </c>
    </row>
    <row r="837" spans="2:10" x14ac:dyDescent="0.2">
      <c r="B837" t="s">
        <v>6162</v>
      </c>
      <c r="C837" t="s">
        <v>314</v>
      </c>
      <c r="D837" t="s">
        <v>1354</v>
      </c>
      <c r="E837" t="s">
        <v>256</v>
      </c>
      <c r="F837" s="38" t="s">
        <v>6345</v>
      </c>
      <c r="G837" t="s">
        <v>6346</v>
      </c>
      <c r="H837" t="s">
        <v>3</v>
      </c>
      <c r="I837" s="36">
        <v>44698</v>
      </c>
      <c r="J837" t="s">
        <v>6259</v>
      </c>
    </row>
    <row r="838" spans="2:10" x14ac:dyDescent="0.2">
      <c r="B838" t="s">
        <v>6162</v>
      </c>
      <c r="C838" t="s">
        <v>314</v>
      </c>
      <c r="D838" t="s">
        <v>1354</v>
      </c>
      <c r="E838" t="s">
        <v>256</v>
      </c>
      <c r="F838" s="38" t="s">
        <v>6345</v>
      </c>
      <c r="G838" t="s">
        <v>6347</v>
      </c>
      <c r="H838" t="s">
        <v>3</v>
      </c>
      <c r="I838" s="36">
        <v>44698</v>
      </c>
      <c r="J838" t="s">
        <v>6259</v>
      </c>
    </row>
    <row r="839" spans="2:10" x14ac:dyDescent="0.2">
      <c r="B839" t="s">
        <v>6162</v>
      </c>
      <c r="C839" t="s">
        <v>314</v>
      </c>
      <c r="D839" t="s">
        <v>1354</v>
      </c>
      <c r="E839" t="s">
        <v>79</v>
      </c>
      <c r="F839" s="38" t="s">
        <v>6348</v>
      </c>
      <c r="G839" t="s">
        <v>6349</v>
      </c>
      <c r="H839" t="s">
        <v>3</v>
      </c>
      <c r="I839" s="36">
        <v>44698</v>
      </c>
      <c r="J839" t="s">
        <v>6259</v>
      </c>
    </row>
    <row r="840" spans="2:10" x14ac:dyDescent="0.2">
      <c r="B840" t="s">
        <v>6162</v>
      </c>
      <c r="C840" t="s">
        <v>314</v>
      </c>
      <c r="D840" t="s">
        <v>1354</v>
      </c>
      <c r="E840" t="s">
        <v>6350</v>
      </c>
      <c r="F840" s="38" t="s">
        <v>590</v>
      </c>
      <c r="G840" t="s">
        <v>6351</v>
      </c>
      <c r="H840" t="s">
        <v>3</v>
      </c>
      <c r="I840" s="36">
        <v>44698</v>
      </c>
      <c r="J840" t="s">
        <v>6259</v>
      </c>
    </row>
    <row r="841" spans="2:10" x14ac:dyDescent="0.2">
      <c r="B841" t="s">
        <v>6162</v>
      </c>
      <c r="C841" t="s">
        <v>314</v>
      </c>
      <c r="D841" t="s">
        <v>1354</v>
      </c>
      <c r="E841" t="s">
        <v>6163</v>
      </c>
      <c r="F841" s="38" t="s">
        <v>6156</v>
      </c>
      <c r="G841" t="s">
        <v>6157</v>
      </c>
      <c r="H841" t="s">
        <v>3</v>
      </c>
      <c r="I841" s="36">
        <v>44699</v>
      </c>
      <c r="J841" t="s">
        <v>6158</v>
      </c>
    </row>
    <row r="842" spans="2:10" x14ac:dyDescent="0.2">
      <c r="B842" t="s">
        <v>6162</v>
      </c>
      <c r="C842" t="s">
        <v>314</v>
      </c>
      <c r="D842" t="s">
        <v>1354</v>
      </c>
      <c r="E842" t="s">
        <v>6190</v>
      </c>
      <c r="F842" s="38" t="s">
        <v>1465</v>
      </c>
      <c r="G842" t="s">
        <v>6191</v>
      </c>
      <c r="H842" t="s">
        <v>3</v>
      </c>
      <c r="I842" s="36">
        <v>44699</v>
      </c>
      <c r="J842" t="s">
        <v>6158</v>
      </c>
    </row>
    <row r="843" spans="2:10" x14ac:dyDescent="0.2">
      <c r="B843" t="s">
        <v>6162</v>
      </c>
      <c r="C843" t="s">
        <v>314</v>
      </c>
      <c r="D843" t="s">
        <v>1354</v>
      </c>
      <c r="E843" t="s">
        <v>6190</v>
      </c>
      <c r="F843" s="38" t="s">
        <v>6190</v>
      </c>
      <c r="G843" t="s">
        <v>6192</v>
      </c>
      <c r="H843" t="s">
        <v>3</v>
      </c>
      <c r="I843" s="36">
        <v>44699</v>
      </c>
      <c r="J843" t="s">
        <v>6158</v>
      </c>
    </row>
    <row r="844" spans="2:10" x14ac:dyDescent="0.2">
      <c r="B844" t="s">
        <v>6162</v>
      </c>
      <c r="C844" t="s">
        <v>314</v>
      </c>
      <c r="D844" t="s">
        <v>1354</v>
      </c>
      <c r="E844" t="s">
        <v>126</v>
      </c>
      <c r="F844" s="38" t="s">
        <v>6213</v>
      </c>
      <c r="G844" t="s">
        <v>6214</v>
      </c>
      <c r="H844" t="s">
        <v>3</v>
      </c>
      <c r="I844" s="36">
        <v>44699</v>
      </c>
      <c r="J844" t="s">
        <v>6158</v>
      </c>
    </row>
    <row r="845" spans="2:10" x14ac:dyDescent="0.2">
      <c r="B845" t="s">
        <v>6162</v>
      </c>
      <c r="C845" t="s">
        <v>314</v>
      </c>
      <c r="D845" t="s">
        <v>1354</v>
      </c>
      <c r="E845" t="s">
        <v>6250</v>
      </c>
      <c r="F845" s="38" t="s">
        <v>145</v>
      </c>
      <c r="G845" t="s">
        <v>6251</v>
      </c>
      <c r="H845" t="s">
        <v>3</v>
      </c>
      <c r="I845" s="36">
        <v>44699</v>
      </c>
      <c r="J845" t="s">
        <v>6158</v>
      </c>
    </row>
    <row r="846" spans="2:10" x14ac:dyDescent="0.2">
      <c r="B846" t="s">
        <v>6162</v>
      </c>
      <c r="C846" t="s">
        <v>314</v>
      </c>
      <c r="D846" t="s">
        <v>1354</v>
      </c>
      <c r="E846" t="s">
        <v>1252</v>
      </c>
      <c r="F846" s="38" t="s">
        <v>1465</v>
      </c>
      <c r="G846" t="s">
        <v>6263</v>
      </c>
      <c r="H846" t="s">
        <v>3</v>
      </c>
      <c r="I846" s="36">
        <v>44699</v>
      </c>
      <c r="J846" t="s">
        <v>6158</v>
      </c>
    </row>
    <row r="847" spans="2:10" x14ac:dyDescent="0.2">
      <c r="B847" t="s">
        <v>6162</v>
      </c>
      <c r="C847" t="s">
        <v>314</v>
      </c>
      <c r="D847" t="s">
        <v>1354</v>
      </c>
      <c r="E847" t="s">
        <v>1206</v>
      </c>
      <c r="F847" s="38" t="s">
        <v>2111</v>
      </c>
      <c r="G847" t="s">
        <v>6268</v>
      </c>
      <c r="H847" t="s">
        <v>3</v>
      </c>
      <c r="I847" s="36">
        <v>44699</v>
      </c>
      <c r="J847" t="s">
        <v>6158</v>
      </c>
    </row>
    <row r="848" spans="2:10" x14ac:dyDescent="0.2">
      <c r="B848" t="s">
        <v>6162</v>
      </c>
      <c r="C848" t="s">
        <v>314</v>
      </c>
      <c r="D848" t="s">
        <v>1354</v>
      </c>
      <c r="E848" t="s">
        <v>308</v>
      </c>
      <c r="F848" s="38" t="s">
        <v>779</v>
      </c>
      <c r="G848" t="s">
        <v>6318</v>
      </c>
      <c r="H848" t="s">
        <v>3</v>
      </c>
      <c r="I848" s="36">
        <v>44699</v>
      </c>
      <c r="J848" t="s">
        <v>6158</v>
      </c>
    </row>
    <row r="849" spans="2:10" x14ac:dyDescent="0.2">
      <c r="B849" t="s">
        <v>6162</v>
      </c>
      <c r="C849" t="s">
        <v>314</v>
      </c>
      <c r="D849" t="s">
        <v>1354</v>
      </c>
      <c r="E849" t="s">
        <v>425</v>
      </c>
      <c r="F849" s="38" t="s">
        <v>3694</v>
      </c>
      <c r="G849" t="s">
        <v>6352</v>
      </c>
      <c r="H849" t="s">
        <v>3</v>
      </c>
      <c r="I849" s="36">
        <v>44699</v>
      </c>
      <c r="J849" t="s">
        <v>6158</v>
      </c>
    </row>
    <row r="850" spans="2:10" x14ac:dyDescent="0.2">
      <c r="B850" t="s">
        <v>6162</v>
      </c>
      <c r="C850" t="s">
        <v>314</v>
      </c>
      <c r="D850" t="s">
        <v>1354</v>
      </c>
      <c r="E850" t="s">
        <v>425</v>
      </c>
      <c r="F850" s="38" t="s">
        <v>247</v>
      </c>
      <c r="G850" t="s">
        <v>6353</v>
      </c>
      <c r="H850" t="s">
        <v>3</v>
      </c>
      <c r="I850" s="36">
        <v>44699</v>
      </c>
      <c r="J850" t="s">
        <v>6158</v>
      </c>
    </row>
    <row r="851" spans="2:10" x14ac:dyDescent="0.2">
      <c r="B851" t="s">
        <v>6162</v>
      </c>
      <c r="C851" t="s">
        <v>314</v>
      </c>
      <c r="D851" t="s">
        <v>1354</v>
      </c>
      <c r="E851" t="s">
        <v>6213</v>
      </c>
      <c r="F851" s="38" t="s">
        <v>285</v>
      </c>
      <c r="G851" t="s">
        <v>6354</v>
      </c>
      <c r="H851" t="s">
        <v>3</v>
      </c>
      <c r="I851" s="36">
        <v>44699</v>
      </c>
      <c r="J851" t="s">
        <v>6158</v>
      </c>
    </row>
    <row r="852" spans="2:10" x14ac:dyDescent="0.2">
      <c r="B852" t="s">
        <v>6162</v>
      </c>
      <c r="C852" t="s">
        <v>314</v>
      </c>
      <c r="D852" t="s">
        <v>1354</v>
      </c>
      <c r="E852" t="s">
        <v>959</v>
      </c>
      <c r="F852" s="38" t="s">
        <v>126</v>
      </c>
      <c r="G852" t="s">
        <v>6355</v>
      </c>
      <c r="H852" t="s">
        <v>3</v>
      </c>
      <c r="I852" s="36">
        <v>44699</v>
      </c>
      <c r="J852" t="s">
        <v>6158</v>
      </c>
    </row>
    <row r="853" spans="2:10" x14ac:dyDescent="0.2">
      <c r="B853" t="s">
        <v>6162</v>
      </c>
      <c r="C853" t="s">
        <v>314</v>
      </c>
      <c r="D853" t="s">
        <v>1354</v>
      </c>
      <c r="E853" t="s">
        <v>285</v>
      </c>
      <c r="F853" s="38" t="s">
        <v>2918</v>
      </c>
      <c r="G853" t="s">
        <v>6356</v>
      </c>
      <c r="H853" t="s">
        <v>3</v>
      </c>
      <c r="I853" s="36">
        <v>44699</v>
      </c>
      <c r="J853" t="s">
        <v>6158</v>
      </c>
    </row>
    <row r="854" spans="2:10" x14ac:dyDescent="0.2">
      <c r="B854" t="s">
        <v>6162</v>
      </c>
      <c r="C854" t="s">
        <v>314</v>
      </c>
      <c r="D854" t="s">
        <v>1354</v>
      </c>
      <c r="E854" t="s">
        <v>509</v>
      </c>
      <c r="F854" s="38" t="s">
        <v>2190</v>
      </c>
      <c r="G854" t="s">
        <v>6357</v>
      </c>
      <c r="H854" t="s">
        <v>3</v>
      </c>
      <c r="I854" s="36">
        <v>44699</v>
      </c>
      <c r="J854" t="s">
        <v>6158</v>
      </c>
    </row>
    <row r="855" spans="2:10" x14ac:dyDescent="0.2">
      <c r="B855" t="s">
        <v>6162</v>
      </c>
      <c r="C855" t="s">
        <v>314</v>
      </c>
      <c r="D855" t="s">
        <v>1354</v>
      </c>
      <c r="E855" t="s">
        <v>239</v>
      </c>
      <c r="F855" s="38" t="s">
        <v>171</v>
      </c>
      <c r="G855" t="s">
        <v>6358</v>
      </c>
      <c r="H855" t="s">
        <v>3</v>
      </c>
      <c r="I855" s="36">
        <v>44699</v>
      </c>
      <c r="J855" t="s">
        <v>6158</v>
      </c>
    </row>
    <row r="856" spans="2:10" x14ac:dyDescent="0.2">
      <c r="B856" t="s">
        <v>6162</v>
      </c>
      <c r="C856" t="s">
        <v>314</v>
      </c>
      <c r="D856" t="s">
        <v>1354</v>
      </c>
      <c r="E856" t="s">
        <v>6359</v>
      </c>
      <c r="F856" s="38" t="s">
        <v>6213</v>
      </c>
      <c r="G856" t="s">
        <v>6360</v>
      </c>
      <c r="H856" t="s">
        <v>3</v>
      </c>
      <c r="I856" s="36">
        <v>44699</v>
      </c>
      <c r="J856" t="s">
        <v>6158</v>
      </c>
    </row>
    <row r="857" spans="2:10" x14ac:dyDescent="0.2">
      <c r="B857" t="s">
        <v>6162</v>
      </c>
      <c r="C857" t="s">
        <v>314</v>
      </c>
      <c r="D857" t="s">
        <v>1354</v>
      </c>
      <c r="E857" t="s">
        <v>3323</v>
      </c>
      <c r="F857" s="38" t="s">
        <v>1332</v>
      </c>
      <c r="G857" t="s">
        <v>6361</v>
      </c>
      <c r="H857" t="s">
        <v>3</v>
      </c>
      <c r="I857" s="36">
        <v>44699</v>
      </c>
      <c r="J857" t="s">
        <v>6158</v>
      </c>
    </row>
    <row r="858" spans="2:10" x14ac:dyDescent="0.2">
      <c r="B858" t="s">
        <v>6162</v>
      </c>
      <c r="C858" t="s">
        <v>314</v>
      </c>
      <c r="D858" t="s">
        <v>1354</v>
      </c>
      <c r="E858" t="s">
        <v>6362</v>
      </c>
      <c r="F858" s="38" t="s">
        <v>239</v>
      </c>
      <c r="G858" t="s">
        <v>4326</v>
      </c>
      <c r="H858" t="s">
        <v>3</v>
      </c>
      <c r="I858" s="36">
        <v>44699</v>
      </c>
      <c r="J858" t="s">
        <v>6158</v>
      </c>
    </row>
    <row r="859" spans="2:10" x14ac:dyDescent="0.2">
      <c r="B859" t="s">
        <v>6162</v>
      </c>
      <c r="C859" t="s">
        <v>314</v>
      </c>
      <c r="D859" t="s">
        <v>1354</v>
      </c>
      <c r="E859" t="s">
        <v>1950</v>
      </c>
      <c r="F859" s="38" t="s">
        <v>1033</v>
      </c>
      <c r="G859" t="s">
        <v>6148</v>
      </c>
      <c r="H859" t="s">
        <v>3</v>
      </c>
      <c r="I859" s="36">
        <v>44699</v>
      </c>
      <c r="J859" t="s">
        <v>6158</v>
      </c>
    </row>
    <row r="860" spans="2:10" x14ac:dyDescent="0.2">
      <c r="B860" t="s">
        <v>6162</v>
      </c>
      <c r="C860" t="s">
        <v>314</v>
      </c>
      <c r="D860" t="s">
        <v>1354</v>
      </c>
      <c r="E860" t="s">
        <v>316</v>
      </c>
      <c r="F860" s="38" t="s">
        <v>590</v>
      </c>
      <c r="G860" t="s">
        <v>6363</v>
      </c>
      <c r="H860" t="s">
        <v>3</v>
      </c>
      <c r="I860" s="36">
        <v>44699</v>
      </c>
      <c r="J860" t="s">
        <v>6158</v>
      </c>
    </row>
    <row r="861" spans="2:10" x14ac:dyDescent="0.2">
      <c r="B861" t="s">
        <v>6162</v>
      </c>
      <c r="C861" t="s">
        <v>314</v>
      </c>
      <c r="D861" t="s">
        <v>1354</v>
      </c>
      <c r="E861" t="s">
        <v>95</v>
      </c>
      <c r="F861" s="38" t="s">
        <v>95</v>
      </c>
      <c r="G861" t="s">
        <v>6364</v>
      </c>
      <c r="H861" t="s">
        <v>3</v>
      </c>
      <c r="I861" s="36">
        <v>44699</v>
      </c>
      <c r="J861" t="s">
        <v>6365</v>
      </c>
    </row>
    <row r="862" spans="2:10" x14ac:dyDescent="0.2">
      <c r="B862" t="s">
        <v>6162</v>
      </c>
      <c r="C862" t="s">
        <v>314</v>
      </c>
      <c r="D862" t="s">
        <v>1354</v>
      </c>
      <c r="E862" t="s">
        <v>1172</v>
      </c>
      <c r="F862" s="38" t="s">
        <v>123</v>
      </c>
      <c r="G862" t="s">
        <v>6366</v>
      </c>
      <c r="H862" t="s">
        <v>3</v>
      </c>
      <c r="I862" s="36">
        <v>44699</v>
      </c>
      <c r="J862" t="s">
        <v>6365</v>
      </c>
    </row>
    <row r="863" spans="2:10" x14ac:dyDescent="0.2">
      <c r="B863" t="s">
        <v>6162</v>
      </c>
      <c r="C863" t="s">
        <v>314</v>
      </c>
      <c r="D863" t="s">
        <v>1354</v>
      </c>
      <c r="E863" t="s">
        <v>6107</v>
      </c>
      <c r="F863" s="38" t="s">
        <v>503</v>
      </c>
      <c r="G863" t="s">
        <v>6367</v>
      </c>
      <c r="H863" t="s">
        <v>3</v>
      </c>
      <c r="I863" s="36">
        <v>44699</v>
      </c>
      <c r="J863" t="s">
        <v>6365</v>
      </c>
    </row>
    <row r="864" spans="2:10" x14ac:dyDescent="0.2">
      <c r="B864" t="s">
        <v>6162</v>
      </c>
      <c r="C864" t="s">
        <v>314</v>
      </c>
      <c r="D864" t="s">
        <v>1354</v>
      </c>
      <c r="E864" t="s">
        <v>6368</v>
      </c>
      <c r="F864" s="38" t="s">
        <v>425</v>
      </c>
      <c r="G864" t="s">
        <v>6369</v>
      </c>
      <c r="H864" t="s">
        <v>3</v>
      </c>
      <c r="I864" s="36">
        <v>44699</v>
      </c>
      <c r="J864" t="s">
        <v>6365</v>
      </c>
    </row>
    <row r="865" spans="2:10" x14ac:dyDescent="0.2">
      <c r="B865" t="s">
        <v>6162</v>
      </c>
      <c r="C865" t="s">
        <v>314</v>
      </c>
      <c r="D865" t="s">
        <v>1354</v>
      </c>
      <c r="E865" t="s">
        <v>449</v>
      </c>
      <c r="F865" s="38" t="s">
        <v>6163</v>
      </c>
      <c r="G865" t="s">
        <v>6370</v>
      </c>
      <c r="H865" t="s">
        <v>3</v>
      </c>
      <c r="I865" s="36">
        <v>44699</v>
      </c>
      <c r="J865" t="s">
        <v>6365</v>
      </c>
    </row>
    <row r="866" spans="2:10" x14ac:dyDescent="0.2">
      <c r="B866" t="s">
        <v>6162</v>
      </c>
      <c r="C866" t="s">
        <v>314</v>
      </c>
      <c r="D866" t="s">
        <v>1354</v>
      </c>
      <c r="E866" t="s">
        <v>1033</v>
      </c>
      <c r="F866" s="38" t="s">
        <v>308</v>
      </c>
      <c r="G866" t="s">
        <v>6371</v>
      </c>
      <c r="H866" t="s">
        <v>3</v>
      </c>
      <c r="I866" s="36">
        <v>44699</v>
      </c>
      <c r="J866" t="s">
        <v>6365</v>
      </c>
    </row>
    <row r="867" spans="2:10" x14ac:dyDescent="0.2">
      <c r="B867" t="s">
        <v>6162</v>
      </c>
      <c r="C867" t="s">
        <v>314</v>
      </c>
      <c r="D867" t="s">
        <v>1354</v>
      </c>
      <c r="E867" t="s">
        <v>3917</v>
      </c>
      <c r="F867" s="38" t="s">
        <v>397</v>
      </c>
      <c r="G867" t="s">
        <v>6372</v>
      </c>
      <c r="H867" t="s">
        <v>3</v>
      </c>
      <c r="I867" s="36">
        <v>44699</v>
      </c>
      <c r="J867" t="s">
        <v>6365</v>
      </c>
    </row>
    <row r="868" spans="2:10" x14ac:dyDescent="0.2">
      <c r="B868" t="s">
        <v>6162</v>
      </c>
      <c r="C868" t="s">
        <v>314</v>
      </c>
      <c r="D868" t="s">
        <v>1354</v>
      </c>
      <c r="E868" t="s">
        <v>2973</v>
      </c>
      <c r="F868" s="38" t="s">
        <v>285</v>
      </c>
      <c r="G868" t="s">
        <v>6373</v>
      </c>
      <c r="H868" t="s">
        <v>3</v>
      </c>
      <c r="I868" s="36">
        <v>44699</v>
      </c>
      <c r="J868" t="s">
        <v>6365</v>
      </c>
    </row>
    <row r="869" spans="2:10" x14ac:dyDescent="0.2">
      <c r="B869" t="s">
        <v>6162</v>
      </c>
      <c r="C869" t="s">
        <v>314</v>
      </c>
      <c r="D869" t="s">
        <v>1354</v>
      </c>
      <c r="E869" t="s">
        <v>2973</v>
      </c>
      <c r="F869" s="38" t="s">
        <v>285</v>
      </c>
      <c r="G869" t="s">
        <v>4326</v>
      </c>
      <c r="H869" t="s">
        <v>3</v>
      </c>
      <c r="I869" s="36">
        <v>44699</v>
      </c>
      <c r="J869" t="s">
        <v>6365</v>
      </c>
    </row>
    <row r="870" spans="2:10" x14ac:dyDescent="0.2">
      <c r="B870" t="s">
        <v>6162</v>
      </c>
      <c r="C870" t="s">
        <v>314</v>
      </c>
      <c r="D870" t="s">
        <v>1354</v>
      </c>
      <c r="E870" t="s">
        <v>2973</v>
      </c>
      <c r="F870" s="38" t="s">
        <v>285</v>
      </c>
      <c r="G870" t="s">
        <v>6374</v>
      </c>
      <c r="H870" t="s">
        <v>3</v>
      </c>
      <c r="I870" s="36">
        <v>44699</v>
      </c>
      <c r="J870" t="s">
        <v>6365</v>
      </c>
    </row>
    <row r="871" spans="2:10" x14ac:dyDescent="0.2">
      <c r="B871" t="s">
        <v>6162</v>
      </c>
      <c r="C871" t="s">
        <v>314</v>
      </c>
      <c r="D871" t="s">
        <v>1354</v>
      </c>
      <c r="E871" t="s">
        <v>3252</v>
      </c>
      <c r="F871" s="38" t="s">
        <v>1909</v>
      </c>
      <c r="G871" t="s">
        <v>6375</v>
      </c>
      <c r="H871" t="s">
        <v>3</v>
      </c>
      <c r="I871" s="36">
        <v>44699</v>
      </c>
      <c r="J871" t="s">
        <v>6365</v>
      </c>
    </row>
    <row r="872" spans="2:10" x14ac:dyDescent="0.2">
      <c r="B872" t="s">
        <v>6162</v>
      </c>
      <c r="C872" t="s">
        <v>314</v>
      </c>
      <c r="D872" t="s">
        <v>1354</v>
      </c>
      <c r="E872" t="s">
        <v>3252</v>
      </c>
      <c r="F872" s="38" t="s">
        <v>1995</v>
      </c>
      <c r="G872" t="s">
        <v>6376</v>
      </c>
      <c r="H872" t="s">
        <v>3</v>
      </c>
      <c r="I872" s="36">
        <v>44699</v>
      </c>
      <c r="J872" t="s">
        <v>6365</v>
      </c>
    </row>
    <row r="873" spans="2:10" x14ac:dyDescent="0.2">
      <c r="B873" t="s">
        <v>6162</v>
      </c>
      <c r="C873" t="s">
        <v>314</v>
      </c>
      <c r="D873" t="s">
        <v>1354</v>
      </c>
      <c r="E873" t="s">
        <v>3252</v>
      </c>
      <c r="F873" s="38" t="s">
        <v>1995</v>
      </c>
      <c r="G873" t="s">
        <v>6377</v>
      </c>
      <c r="H873" t="s">
        <v>3</v>
      </c>
      <c r="I873" s="36">
        <v>44699</v>
      </c>
      <c r="J873" t="s">
        <v>6365</v>
      </c>
    </row>
    <row r="874" spans="2:10" x14ac:dyDescent="0.2">
      <c r="B874" t="s">
        <v>6162</v>
      </c>
      <c r="C874" t="s">
        <v>314</v>
      </c>
      <c r="D874" t="s">
        <v>1354</v>
      </c>
      <c r="E874" t="s">
        <v>3252</v>
      </c>
      <c r="F874" s="38" t="s">
        <v>1995</v>
      </c>
      <c r="G874" t="s">
        <v>6378</v>
      </c>
      <c r="H874" t="s">
        <v>3</v>
      </c>
      <c r="I874" s="36">
        <v>44699</v>
      </c>
      <c r="J874" t="s">
        <v>6365</v>
      </c>
    </row>
    <row r="875" spans="2:10" x14ac:dyDescent="0.2">
      <c r="B875" t="s">
        <v>6162</v>
      </c>
      <c r="C875" t="s">
        <v>314</v>
      </c>
      <c r="D875" t="s">
        <v>1354</v>
      </c>
      <c r="E875" t="s">
        <v>1950</v>
      </c>
      <c r="F875" s="38" t="s">
        <v>1033</v>
      </c>
      <c r="G875" t="s">
        <v>6379</v>
      </c>
      <c r="H875" t="s">
        <v>3</v>
      </c>
      <c r="I875" s="36">
        <v>44701</v>
      </c>
      <c r="J875" t="s">
        <v>6380</v>
      </c>
    </row>
    <row r="876" spans="2:10" x14ac:dyDescent="0.2">
      <c r="B876" t="s">
        <v>6162</v>
      </c>
      <c r="C876" t="s">
        <v>314</v>
      </c>
      <c r="D876" t="s">
        <v>1354</v>
      </c>
      <c r="E876" t="s">
        <v>6156</v>
      </c>
      <c r="F876" s="38" t="s">
        <v>79</v>
      </c>
      <c r="G876" t="s">
        <v>6381</v>
      </c>
      <c r="H876" t="s">
        <v>3</v>
      </c>
      <c r="I876" s="36">
        <v>44701</v>
      </c>
      <c r="J876" t="s">
        <v>6380</v>
      </c>
    </row>
    <row r="877" spans="2:10" x14ac:dyDescent="0.2">
      <c r="B877" t="s">
        <v>6162</v>
      </c>
      <c r="C877" t="s">
        <v>314</v>
      </c>
      <c r="D877" t="s">
        <v>1354</v>
      </c>
      <c r="E877" t="s">
        <v>6382</v>
      </c>
      <c r="F877" s="38" t="s">
        <v>6383</v>
      </c>
      <c r="G877" t="s">
        <v>6384</v>
      </c>
      <c r="H877" t="s">
        <v>3</v>
      </c>
      <c r="I877" s="36">
        <v>44701</v>
      </c>
      <c r="J877" t="s">
        <v>6380</v>
      </c>
    </row>
    <row r="878" spans="2:10" x14ac:dyDescent="0.2">
      <c r="B878" t="s">
        <v>6162</v>
      </c>
      <c r="C878" t="s">
        <v>314</v>
      </c>
      <c r="D878" t="s">
        <v>1354</v>
      </c>
      <c r="E878" t="s">
        <v>2023</v>
      </c>
      <c r="F878" s="38" t="s">
        <v>6385</v>
      </c>
      <c r="G878" t="s">
        <v>6386</v>
      </c>
      <c r="H878" t="s">
        <v>3</v>
      </c>
      <c r="I878" s="36">
        <v>44701</v>
      </c>
      <c r="J878" t="s">
        <v>6380</v>
      </c>
    </row>
    <row r="879" spans="2:10" x14ac:dyDescent="0.2">
      <c r="B879" t="s">
        <v>6162</v>
      </c>
      <c r="C879" t="s">
        <v>314</v>
      </c>
      <c r="D879" t="s">
        <v>1354</v>
      </c>
      <c r="E879" t="s">
        <v>590</v>
      </c>
      <c r="F879" s="38" t="s">
        <v>1259</v>
      </c>
      <c r="G879" t="s">
        <v>6387</v>
      </c>
      <c r="H879" t="s">
        <v>3</v>
      </c>
      <c r="I879" s="36">
        <v>44701</v>
      </c>
      <c r="J879" t="s">
        <v>6380</v>
      </c>
    </row>
    <row r="880" spans="2:10" x14ac:dyDescent="0.2">
      <c r="B880" t="s">
        <v>6162</v>
      </c>
      <c r="C880" t="s">
        <v>314</v>
      </c>
      <c r="D880" t="s">
        <v>1354</v>
      </c>
      <c r="E880" t="s">
        <v>590</v>
      </c>
      <c r="F880" s="38" t="s">
        <v>214</v>
      </c>
      <c r="G880" t="s">
        <v>6388</v>
      </c>
      <c r="H880" t="s">
        <v>3</v>
      </c>
      <c r="I880" s="36">
        <v>44701</v>
      </c>
      <c r="J880" t="s">
        <v>6380</v>
      </c>
    </row>
    <row r="881" spans="2:10" x14ac:dyDescent="0.2">
      <c r="B881" t="s">
        <v>6162</v>
      </c>
      <c r="C881" t="s">
        <v>314</v>
      </c>
      <c r="D881" t="s">
        <v>1354</v>
      </c>
      <c r="E881" t="s">
        <v>82</v>
      </c>
      <c r="F881" s="38" t="s">
        <v>174</v>
      </c>
      <c r="G881" t="s">
        <v>6389</v>
      </c>
      <c r="H881" t="s">
        <v>3</v>
      </c>
      <c r="I881" s="36">
        <v>44701</v>
      </c>
      <c r="J881" t="s">
        <v>6380</v>
      </c>
    </row>
    <row r="882" spans="2:10" x14ac:dyDescent="0.2">
      <c r="B882" t="s">
        <v>6162</v>
      </c>
      <c r="C882" t="s">
        <v>314</v>
      </c>
      <c r="D882" t="s">
        <v>1354</v>
      </c>
      <c r="E882" t="s">
        <v>1040</v>
      </c>
      <c r="F882" s="38" t="s">
        <v>6213</v>
      </c>
      <c r="G882" t="s">
        <v>6390</v>
      </c>
      <c r="H882" t="s">
        <v>3</v>
      </c>
      <c r="I882" s="36">
        <v>44701</v>
      </c>
      <c r="J882" t="s">
        <v>6380</v>
      </c>
    </row>
    <row r="883" spans="2:10" x14ac:dyDescent="0.2">
      <c r="B883" t="s">
        <v>6162</v>
      </c>
      <c r="C883" t="s">
        <v>314</v>
      </c>
      <c r="D883" t="s">
        <v>1354</v>
      </c>
      <c r="E883" t="s">
        <v>6391</v>
      </c>
      <c r="F883" s="38" t="s">
        <v>6213</v>
      </c>
      <c r="G883" t="s">
        <v>6392</v>
      </c>
      <c r="H883" t="s">
        <v>3</v>
      </c>
      <c r="I883" s="36">
        <v>44701</v>
      </c>
      <c r="J883" t="s">
        <v>6380</v>
      </c>
    </row>
    <row r="884" spans="2:10" x14ac:dyDescent="0.2">
      <c r="B884" t="s">
        <v>6162</v>
      </c>
      <c r="C884" t="s">
        <v>314</v>
      </c>
      <c r="D884" t="s">
        <v>1354</v>
      </c>
      <c r="E884" t="s">
        <v>6350</v>
      </c>
      <c r="F884" s="38" t="s">
        <v>1292</v>
      </c>
      <c r="G884" t="s">
        <v>6393</v>
      </c>
      <c r="H884" t="s">
        <v>3</v>
      </c>
      <c r="I884" s="36">
        <v>44701</v>
      </c>
      <c r="J884" t="s">
        <v>6380</v>
      </c>
    </row>
    <row r="885" spans="2:10" x14ac:dyDescent="0.2">
      <c r="B885" t="s">
        <v>6162</v>
      </c>
      <c r="C885" t="s">
        <v>314</v>
      </c>
      <c r="D885" t="s">
        <v>1354</v>
      </c>
      <c r="E885" t="s">
        <v>6394</v>
      </c>
      <c r="F885" s="38" t="s">
        <v>6395</v>
      </c>
      <c r="G885" t="s">
        <v>6396</v>
      </c>
      <c r="H885" t="s">
        <v>3</v>
      </c>
      <c r="I885" s="36">
        <v>44701</v>
      </c>
      <c r="J885" t="s">
        <v>6380</v>
      </c>
    </row>
    <row r="886" spans="2:10" x14ac:dyDescent="0.2">
      <c r="B886" t="s">
        <v>6162</v>
      </c>
      <c r="C886" t="s">
        <v>314</v>
      </c>
      <c r="D886" t="s">
        <v>1354</v>
      </c>
      <c r="E886" t="s">
        <v>3252</v>
      </c>
      <c r="F886" s="38" t="s">
        <v>123</v>
      </c>
      <c r="G886" t="s">
        <v>6397</v>
      </c>
      <c r="H886" t="s">
        <v>3</v>
      </c>
      <c r="I886" s="36">
        <v>44701</v>
      </c>
      <c r="J886" t="s">
        <v>6380</v>
      </c>
    </row>
    <row r="887" spans="2:10" x14ac:dyDescent="0.2">
      <c r="B887" t="s">
        <v>6162</v>
      </c>
      <c r="C887" t="s">
        <v>314</v>
      </c>
      <c r="D887" t="s">
        <v>1354</v>
      </c>
      <c r="E887" t="s">
        <v>6096</v>
      </c>
      <c r="F887" s="38" t="s">
        <v>123</v>
      </c>
      <c r="G887" t="s">
        <v>6097</v>
      </c>
      <c r="H887" t="s">
        <v>3</v>
      </c>
      <c r="I887" s="36">
        <v>44711</v>
      </c>
      <c r="J887" t="s">
        <v>6194</v>
      </c>
    </row>
    <row r="888" spans="2:10" x14ac:dyDescent="0.2">
      <c r="B888" t="s">
        <v>6162</v>
      </c>
      <c r="C888" t="s">
        <v>314</v>
      </c>
      <c r="D888" t="s">
        <v>1354</v>
      </c>
      <c r="E888" t="s">
        <v>425</v>
      </c>
      <c r="F888" s="38" t="s">
        <v>598</v>
      </c>
      <c r="G888" t="s">
        <v>6400</v>
      </c>
      <c r="H888" t="s">
        <v>3</v>
      </c>
      <c r="I888" s="36">
        <v>44711</v>
      </c>
      <c r="J888" t="s">
        <v>6194</v>
      </c>
    </row>
    <row r="889" spans="2:10" x14ac:dyDescent="0.2">
      <c r="B889" t="s">
        <v>6162</v>
      </c>
      <c r="C889" t="s">
        <v>314</v>
      </c>
      <c r="D889" t="s">
        <v>1354</v>
      </c>
      <c r="E889" t="s">
        <v>6339</v>
      </c>
      <c r="F889" s="38" t="s">
        <v>959</v>
      </c>
      <c r="G889" t="s">
        <v>6401</v>
      </c>
      <c r="H889" t="s">
        <v>3</v>
      </c>
      <c r="I889" s="36">
        <v>44711</v>
      </c>
      <c r="J889" t="s">
        <v>6194</v>
      </c>
    </row>
    <row r="890" spans="2:10" x14ac:dyDescent="0.2">
      <c r="B890" t="s">
        <v>6162</v>
      </c>
      <c r="C890" t="s">
        <v>314</v>
      </c>
      <c r="D890" t="s">
        <v>1354</v>
      </c>
      <c r="E890" t="s">
        <v>959</v>
      </c>
      <c r="F890" s="38" t="s">
        <v>590</v>
      </c>
      <c r="G890" t="s">
        <v>6402</v>
      </c>
      <c r="H890" t="s">
        <v>3</v>
      </c>
      <c r="I890" s="36">
        <v>44711</v>
      </c>
      <c r="J890" t="s">
        <v>6194</v>
      </c>
    </row>
    <row r="891" spans="2:10" x14ac:dyDescent="0.2">
      <c r="B891" t="s">
        <v>6162</v>
      </c>
      <c r="C891" t="s">
        <v>314</v>
      </c>
      <c r="D891" t="s">
        <v>1354</v>
      </c>
      <c r="E891" t="s">
        <v>6339</v>
      </c>
      <c r="F891" s="38" t="s">
        <v>986</v>
      </c>
      <c r="G891" t="s">
        <v>6403</v>
      </c>
      <c r="H891" t="s">
        <v>3</v>
      </c>
      <c r="I891" s="36">
        <v>44711</v>
      </c>
      <c r="J891" t="s">
        <v>6194</v>
      </c>
    </row>
    <row r="892" spans="2:10" x14ac:dyDescent="0.2">
      <c r="B892" t="s">
        <v>6162</v>
      </c>
      <c r="C892" t="s">
        <v>314</v>
      </c>
      <c r="D892" t="s">
        <v>1354</v>
      </c>
      <c r="E892" t="s">
        <v>6339</v>
      </c>
      <c r="F892" s="38" t="s">
        <v>986</v>
      </c>
      <c r="G892" t="s">
        <v>6404</v>
      </c>
      <c r="H892" t="s">
        <v>3</v>
      </c>
      <c r="I892" s="36">
        <v>44711</v>
      </c>
      <c r="J892" t="s">
        <v>6194</v>
      </c>
    </row>
    <row r="893" spans="2:10" x14ac:dyDescent="0.2">
      <c r="B893" t="s">
        <v>6162</v>
      </c>
      <c r="C893" t="s">
        <v>314</v>
      </c>
      <c r="D893" t="s">
        <v>1354</v>
      </c>
      <c r="E893" t="s">
        <v>6566</v>
      </c>
      <c r="F893" s="38" t="s">
        <v>402</v>
      </c>
      <c r="G893" t="s">
        <v>6405</v>
      </c>
      <c r="H893" t="s">
        <v>3</v>
      </c>
      <c r="I893" s="36">
        <v>44711</v>
      </c>
      <c r="J893" t="s">
        <v>6194</v>
      </c>
    </row>
    <row r="894" spans="2:10" x14ac:dyDescent="0.2">
      <c r="B894" t="s">
        <v>6162</v>
      </c>
      <c r="C894" t="s">
        <v>314</v>
      </c>
      <c r="D894" t="s">
        <v>1354</v>
      </c>
      <c r="E894" t="s">
        <v>274</v>
      </c>
      <c r="F894" s="38" t="s">
        <v>296</v>
      </c>
      <c r="G894" t="s">
        <v>6193</v>
      </c>
      <c r="H894" t="s">
        <v>3</v>
      </c>
      <c r="I894" s="36">
        <v>44711</v>
      </c>
      <c r="J894" t="s">
        <v>6194</v>
      </c>
    </row>
    <row r="895" spans="2:10" x14ac:dyDescent="0.2">
      <c r="B895" t="s">
        <v>6162</v>
      </c>
      <c r="C895" t="s">
        <v>314</v>
      </c>
      <c r="D895" t="s">
        <v>1354</v>
      </c>
      <c r="E895" t="s">
        <v>296</v>
      </c>
      <c r="F895" s="38" t="s">
        <v>146</v>
      </c>
      <c r="G895" t="s">
        <v>6406</v>
      </c>
      <c r="H895" t="s">
        <v>3</v>
      </c>
      <c r="I895" s="36">
        <v>44711</v>
      </c>
      <c r="J895" t="s">
        <v>6194</v>
      </c>
    </row>
    <row r="896" spans="2:10" x14ac:dyDescent="0.2">
      <c r="B896" t="s">
        <v>6162</v>
      </c>
      <c r="C896" t="s">
        <v>314</v>
      </c>
      <c r="D896" t="s">
        <v>1354</v>
      </c>
      <c r="E896" t="s">
        <v>6156</v>
      </c>
      <c r="F896" s="38" t="s">
        <v>744</v>
      </c>
      <c r="G896" t="s">
        <v>6407</v>
      </c>
      <c r="H896" t="s">
        <v>3</v>
      </c>
      <c r="I896" s="36">
        <v>44711</v>
      </c>
      <c r="J896" t="s">
        <v>6194</v>
      </c>
    </row>
    <row r="897" spans="2:10" x14ac:dyDescent="0.2">
      <c r="B897" t="s">
        <v>6162</v>
      </c>
      <c r="C897" t="s">
        <v>314</v>
      </c>
      <c r="D897" t="s">
        <v>1354</v>
      </c>
      <c r="E897" t="s">
        <v>6408</v>
      </c>
      <c r="F897" s="38" t="s">
        <v>82</v>
      </c>
      <c r="G897" t="s">
        <v>6358</v>
      </c>
      <c r="H897" t="s">
        <v>3</v>
      </c>
      <c r="I897" s="36">
        <v>44711</v>
      </c>
      <c r="J897" t="s">
        <v>6194</v>
      </c>
    </row>
    <row r="898" spans="2:10" x14ac:dyDescent="0.2">
      <c r="B898" t="s">
        <v>6162</v>
      </c>
      <c r="C898" t="s">
        <v>314</v>
      </c>
      <c r="D898" t="s">
        <v>1354</v>
      </c>
      <c r="E898" t="s">
        <v>296</v>
      </c>
      <c r="F898" s="38" t="s">
        <v>146</v>
      </c>
      <c r="G898" t="s">
        <v>6409</v>
      </c>
      <c r="H898" t="s">
        <v>3</v>
      </c>
      <c r="I898" s="36">
        <v>44711</v>
      </c>
      <c r="J898" t="s">
        <v>6194</v>
      </c>
    </row>
    <row r="899" spans="2:10" x14ac:dyDescent="0.2">
      <c r="B899" t="s">
        <v>6162</v>
      </c>
      <c r="C899" t="s">
        <v>314</v>
      </c>
      <c r="D899" t="s">
        <v>1354</v>
      </c>
      <c r="E899" t="s">
        <v>6410</v>
      </c>
      <c r="F899" s="38" t="s">
        <v>296</v>
      </c>
      <c r="G899" t="s">
        <v>6411</v>
      </c>
      <c r="H899" t="s">
        <v>3</v>
      </c>
      <c r="I899" s="36">
        <v>44711</v>
      </c>
      <c r="J899" t="s">
        <v>6194</v>
      </c>
    </row>
    <row r="900" spans="2:10" x14ac:dyDescent="0.2">
      <c r="B900" t="s">
        <v>6162</v>
      </c>
      <c r="C900" t="s">
        <v>314</v>
      </c>
      <c r="D900" t="s">
        <v>1354</v>
      </c>
      <c r="E900" t="s">
        <v>3917</v>
      </c>
      <c r="F900" s="38" t="s">
        <v>425</v>
      </c>
      <c r="G900" t="s">
        <v>6412</v>
      </c>
      <c r="H900" t="s">
        <v>3</v>
      </c>
      <c r="I900" s="36">
        <v>44711</v>
      </c>
      <c r="J900" t="s">
        <v>6194</v>
      </c>
    </row>
    <row r="901" spans="2:10" x14ac:dyDescent="0.2">
      <c r="B901" t="s">
        <v>6162</v>
      </c>
      <c r="C901" t="s">
        <v>314</v>
      </c>
      <c r="D901" t="s">
        <v>1354</v>
      </c>
      <c r="E901" t="s">
        <v>986</v>
      </c>
      <c r="F901" s="38" t="s">
        <v>6413</v>
      </c>
      <c r="G901" t="s">
        <v>6414</v>
      </c>
      <c r="H901" t="s">
        <v>3</v>
      </c>
      <c r="I901" s="36">
        <v>44711</v>
      </c>
      <c r="J901" t="s">
        <v>6194</v>
      </c>
    </row>
    <row r="902" spans="2:10" x14ac:dyDescent="0.2">
      <c r="B902" t="s">
        <v>6162</v>
      </c>
      <c r="C902" t="s">
        <v>314</v>
      </c>
      <c r="D902" t="s">
        <v>1354</v>
      </c>
      <c r="E902" t="s">
        <v>296</v>
      </c>
      <c r="F902" s="38" t="s">
        <v>6415</v>
      </c>
      <c r="G902" t="s">
        <v>6416</v>
      </c>
      <c r="H902" t="s">
        <v>3</v>
      </c>
      <c r="I902" s="36">
        <v>44711</v>
      </c>
      <c r="J902" t="s">
        <v>6194</v>
      </c>
    </row>
    <row r="903" spans="2:10" x14ac:dyDescent="0.2">
      <c r="B903" t="s">
        <v>6162</v>
      </c>
      <c r="C903" t="s">
        <v>314</v>
      </c>
      <c r="D903" t="s">
        <v>1354</v>
      </c>
      <c r="E903" t="s">
        <v>401</v>
      </c>
      <c r="F903" s="38" t="s">
        <v>6417</v>
      </c>
      <c r="G903" t="s">
        <v>6418</v>
      </c>
      <c r="H903" t="s">
        <v>3</v>
      </c>
      <c r="I903" s="36">
        <v>44711</v>
      </c>
      <c r="J903" t="s">
        <v>6194</v>
      </c>
    </row>
    <row r="904" spans="2:10" x14ac:dyDescent="0.2">
      <c r="B904" t="s">
        <v>6162</v>
      </c>
      <c r="C904" t="s">
        <v>314</v>
      </c>
      <c r="D904" t="s">
        <v>1354</v>
      </c>
      <c r="E904" t="s">
        <v>296</v>
      </c>
      <c r="F904" s="38" t="s">
        <v>146</v>
      </c>
      <c r="G904" t="s">
        <v>6419</v>
      </c>
      <c r="H904" t="s">
        <v>3</v>
      </c>
      <c r="I904" s="36">
        <v>44711</v>
      </c>
      <c r="J904" t="s">
        <v>6194</v>
      </c>
    </row>
    <row r="905" spans="2:10" x14ac:dyDescent="0.2">
      <c r="B905" t="s">
        <v>6162</v>
      </c>
      <c r="C905" t="s">
        <v>314</v>
      </c>
      <c r="D905" t="s">
        <v>1354</v>
      </c>
      <c r="E905" t="s">
        <v>296</v>
      </c>
      <c r="F905" s="38" t="s">
        <v>146</v>
      </c>
      <c r="G905" t="s">
        <v>1081</v>
      </c>
      <c r="H905" t="s">
        <v>3</v>
      </c>
      <c r="I905" s="36">
        <v>44711</v>
      </c>
      <c r="J905" t="s">
        <v>6194</v>
      </c>
    </row>
    <row r="906" spans="2:10" x14ac:dyDescent="0.2">
      <c r="B906" t="s">
        <v>6162</v>
      </c>
      <c r="C906" t="s">
        <v>314</v>
      </c>
      <c r="D906" t="s">
        <v>1354</v>
      </c>
      <c r="E906" t="s">
        <v>256</v>
      </c>
      <c r="F906" s="38" t="s">
        <v>296</v>
      </c>
      <c r="G906" t="s">
        <v>6341</v>
      </c>
      <c r="H906" t="s">
        <v>3</v>
      </c>
      <c r="I906" s="36">
        <v>44711</v>
      </c>
      <c r="J906" t="s">
        <v>6194</v>
      </c>
    </row>
    <row r="907" spans="2:10" x14ac:dyDescent="0.2">
      <c r="B907" t="s">
        <v>6162</v>
      </c>
      <c r="C907" t="s">
        <v>314</v>
      </c>
      <c r="D907" t="s">
        <v>1354</v>
      </c>
      <c r="E907" t="s">
        <v>6337</v>
      </c>
      <c r="F907" s="38" t="s">
        <v>1000</v>
      </c>
      <c r="G907" t="s">
        <v>6420</v>
      </c>
      <c r="H907" t="s">
        <v>3</v>
      </c>
      <c r="I907" s="36">
        <v>44711</v>
      </c>
      <c r="J907" t="s">
        <v>6194</v>
      </c>
    </row>
    <row r="908" spans="2:10" x14ac:dyDescent="0.2">
      <c r="B908" t="s">
        <v>6162</v>
      </c>
      <c r="C908" t="s">
        <v>314</v>
      </c>
      <c r="D908" t="s">
        <v>1354</v>
      </c>
      <c r="E908" t="s">
        <v>6339</v>
      </c>
      <c r="F908" s="38" t="s">
        <v>6421</v>
      </c>
      <c r="G908" t="s">
        <v>6422</v>
      </c>
      <c r="H908" t="s">
        <v>3</v>
      </c>
      <c r="I908" s="36">
        <v>44711</v>
      </c>
      <c r="J908" t="s">
        <v>6197</v>
      </c>
    </row>
    <row r="909" spans="2:10" x14ac:dyDescent="0.2">
      <c r="B909" t="s">
        <v>6162</v>
      </c>
      <c r="C909" t="s">
        <v>314</v>
      </c>
      <c r="D909" t="s">
        <v>1354</v>
      </c>
      <c r="E909" t="s">
        <v>6423</v>
      </c>
      <c r="F909" s="38" t="s">
        <v>2252</v>
      </c>
      <c r="G909" t="s">
        <v>6424</v>
      </c>
      <c r="H909" t="s">
        <v>3</v>
      </c>
      <c r="I909" s="36">
        <v>44711</v>
      </c>
      <c r="J909" t="s">
        <v>6197</v>
      </c>
    </row>
    <row r="910" spans="2:10" x14ac:dyDescent="0.2">
      <c r="B910" t="s">
        <v>6162</v>
      </c>
      <c r="C910" t="s">
        <v>314</v>
      </c>
      <c r="D910" t="s">
        <v>1354</v>
      </c>
      <c r="E910" t="s">
        <v>6195</v>
      </c>
      <c r="F910" s="38" t="s">
        <v>296</v>
      </c>
      <c r="G910" t="s">
        <v>6196</v>
      </c>
      <c r="H910" t="s">
        <v>3</v>
      </c>
      <c r="I910" s="36">
        <v>44711</v>
      </c>
      <c r="J910" t="s">
        <v>6197</v>
      </c>
    </row>
    <row r="911" spans="2:10" x14ac:dyDescent="0.2">
      <c r="B911" t="s">
        <v>6162</v>
      </c>
      <c r="C911" t="s">
        <v>314</v>
      </c>
      <c r="D911" t="s">
        <v>1354</v>
      </c>
      <c r="E911" t="s">
        <v>296</v>
      </c>
      <c r="F911" s="38" t="s">
        <v>146</v>
      </c>
      <c r="G911" t="s">
        <v>6425</v>
      </c>
      <c r="H911" t="s">
        <v>3</v>
      </c>
      <c r="I911" s="36">
        <v>44711</v>
      </c>
      <c r="J911" t="s">
        <v>6197</v>
      </c>
    </row>
    <row r="912" spans="2:10" x14ac:dyDescent="0.2">
      <c r="B912" t="s">
        <v>6162</v>
      </c>
      <c r="C912" t="s">
        <v>314</v>
      </c>
      <c r="D912" t="s">
        <v>1354</v>
      </c>
      <c r="E912" t="s">
        <v>6195</v>
      </c>
      <c r="F912" s="38" t="s">
        <v>296</v>
      </c>
      <c r="G912" t="s">
        <v>6198</v>
      </c>
      <c r="H912" t="s">
        <v>3</v>
      </c>
      <c r="I912" s="36">
        <v>44711</v>
      </c>
      <c r="J912" t="s">
        <v>6197</v>
      </c>
    </row>
    <row r="913" spans="2:10" x14ac:dyDescent="0.2">
      <c r="B913" t="s">
        <v>6162</v>
      </c>
      <c r="C913" t="s">
        <v>314</v>
      </c>
      <c r="D913" t="s">
        <v>1354</v>
      </c>
      <c r="E913" t="s">
        <v>296</v>
      </c>
      <c r="F913" s="38" t="s">
        <v>146</v>
      </c>
      <c r="G913" t="s">
        <v>6426</v>
      </c>
      <c r="H913" t="s">
        <v>3</v>
      </c>
      <c r="I913" s="36">
        <v>44711</v>
      </c>
      <c r="J913" t="s">
        <v>6197</v>
      </c>
    </row>
    <row r="914" spans="2:10" x14ac:dyDescent="0.2">
      <c r="B914" t="s">
        <v>6162</v>
      </c>
      <c r="C914" t="s">
        <v>314</v>
      </c>
      <c r="D914" t="s">
        <v>1354</v>
      </c>
      <c r="E914" t="s">
        <v>6324</v>
      </c>
      <c r="F914" s="38" t="s">
        <v>6085</v>
      </c>
      <c r="G914" t="s">
        <v>6427</v>
      </c>
      <c r="H914" t="s">
        <v>3</v>
      </c>
      <c r="I914" s="36">
        <v>44711</v>
      </c>
      <c r="J914" t="s">
        <v>6197</v>
      </c>
    </row>
    <row r="915" spans="2:10" x14ac:dyDescent="0.2">
      <c r="B915" t="s">
        <v>2973</v>
      </c>
      <c r="C915" t="s">
        <v>285</v>
      </c>
      <c r="D915" t="s">
        <v>6373</v>
      </c>
      <c r="E915" t="s">
        <v>6162</v>
      </c>
      <c r="F915" s="38" t="s">
        <v>314</v>
      </c>
      <c r="G915" t="s">
        <v>1354</v>
      </c>
      <c r="H915" t="s">
        <v>3</v>
      </c>
      <c r="I915" s="36">
        <v>44699</v>
      </c>
      <c r="J915" t="s">
        <v>6365</v>
      </c>
    </row>
    <row r="916" spans="2:10" x14ac:dyDescent="0.2">
      <c r="B916" t="s">
        <v>2973</v>
      </c>
      <c r="C916" t="s">
        <v>285</v>
      </c>
      <c r="D916" t="s">
        <v>6373</v>
      </c>
      <c r="E916" t="s">
        <v>1350</v>
      </c>
      <c r="F916" s="38" t="s">
        <v>1351</v>
      </c>
      <c r="G916" t="s">
        <v>1352</v>
      </c>
      <c r="H916" t="s">
        <v>3</v>
      </c>
      <c r="I916" s="36">
        <v>44699</v>
      </c>
      <c r="J916" t="s">
        <v>6365</v>
      </c>
    </row>
    <row r="917" spans="2:10" x14ac:dyDescent="0.2">
      <c r="B917" t="s">
        <v>2973</v>
      </c>
      <c r="C917" t="s">
        <v>285</v>
      </c>
      <c r="D917" t="s">
        <v>4326</v>
      </c>
      <c r="E917" t="s">
        <v>6162</v>
      </c>
      <c r="F917" s="38" t="s">
        <v>314</v>
      </c>
      <c r="G917" t="s">
        <v>1354</v>
      </c>
      <c r="H917" t="s">
        <v>3</v>
      </c>
      <c r="I917" s="36">
        <v>44699</v>
      </c>
      <c r="J917" t="s">
        <v>6365</v>
      </c>
    </row>
    <row r="918" spans="2:10" x14ac:dyDescent="0.2">
      <c r="B918" t="s">
        <v>2973</v>
      </c>
      <c r="C918" t="s">
        <v>285</v>
      </c>
      <c r="D918" t="s">
        <v>4326</v>
      </c>
      <c r="E918" t="s">
        <v>1350</v>
      </c>
      <c r="F918" s="38" t="s">
        <v>1351</v>
      </c>
      <c r="G918" t="s">
        <v>1352</v>
      </c>
      <c r="H918" t="s">
        <v>3</v>
      </c>
      <c r="I918" s="36">
        <v>44699</v>
      </c>
      <c r="J918" t="s">
        <v>6365</v>
      </c>
    </row>
    <row r="919" spans="2:10" x14ac:dyDescent="0.2">
      <c r="B919" t="s">
        <v>2973</v>
      </c>
      <c r="C919" t="s">
        <v>285</v>
      </c>
      <c r="D919" t="s">
        <v>6374</v>
      </c>
      <c r="E919" t="s">
        <v>6162</v>
      </c>
      <c r="F919" s="38" t="s">
        <v>314</v>
      </c>
      <c r="G919" t="s">
        <v>1354</v>
      </c>
      <c r="H919" t="s">
        <v>3</v>
      </c>
      <c r="I919" s="36">
        <v>44699</v>
      </c>
      <c r="J919" t="s">
        <v>6365</v>
      </c>
    </row>
    <row r="920" spans="2:10" x14ac:dyDescent="0.2">
      <c r="B920" t="s">
        <v>2973</v>
      </c>
      <c r="C920" t="s">
        <v>285</v>
      </c>
      <c r="D920" t="s">
        <v>6374</v>
      </c>
      <c r="E920" t="s">
        <v>1350</v>
      </c>
      <c r="F920" s="38" t="s">
        <v>1351</v>
      </c>
      <c r="G920" t="s">
        <v>1352</v>
      </c>
      <c r="H920" t="s">
        <v>3</v>
      </c>
      <c r="I920" s="36">
        <v>44699</v>
      </c>
      <c r="J920" t="s">
        <v>6365</v>
      </c>
    </row>
    <row r="921" spans="2:10" x14ac:dyDescent="0.2">
      <c r="B921" t="s">
        <v>744</v>
      </c>
      <c r="C921" t="s">
        <v>6343</v>
      </c>
      <c r="D921" t="s">
        <v>6344</v>
      </c>
      <c r="E921" t="s">
        <v>1350</v>
      </c>
      <c r="F921" s="38" t="s">
        <v>1351</v>
      </c>
      <c r="G921" t="s">
        <v>1352</v>
      </c>
      <c r="H921" t="s">
        <v>3</v>
      </c>
      <c r="I921" s="36">
        <v>44698</v>
      </c>
      <c r="J921" t="s">
        <v>6259</v>
      </c>
    </row>
    <row r="922" spans="2:10" x14ac:dyDescent="0.2">
      <c r="B922" t="s">
        <v>744</v>
      </c>
      <c r="C922" t="s">
        <v>6343</v>
      </c>
      <c r="D922" t="s">
        <v>6344</v>
      </c>
      <c r="E922" t="s">
        <v>6162</v>
      </c>
      <c r="F922" s="38" t="s">
        <v>314</v>
      </c>
      <c r="G922" t="s">
        <v>1354</v>
      </c>
      <c r="H922" t="s">
        <v>3</v>
      </c>
      <c r="I922" s="36">
        <v>44698</v>
      </c>
      <c r="J922" t="s">
        <v>6259</v>
      </c>
    </row>
    <row r="923" spans="2:10" x14ac:dyDescent="0.2">
      <c r="B923" t="s">
        <v>744</v>
      </c>
      <c r="C923" t="s">
        <v>897</v>
      </c>
      <c r="D923" t="s">
        <v>6748</v>
      </c>
      <c r="E923" t="s">
        <v>6746</v>
      </c>
      <c r="F923" s="38" t="s">
        <v>595</v>
      </c>
      <c r="G923" t="s">
        <v>6747</v>
      </c>
      <c r="H923" t="s">
        <v>6113</v>
      </c>
      <c r="I923" s="36">
        <v>44714</v>
      </c>
      <c r="J923" t="s">
        <v>6749</v>
      </c>
    </row>
    <row r="924" spans="2:10" x14ac:dyDescent="0.2">
      <c r="B924" t="s">
        <v>744</v>
      </c>
      <c r="C924" t="s">
        <v>6709</v>
      </c>
      <c r="D924" t="s">
        <v>6527</v>
      </c>
      <c r="E924" t="s">
        <v>462</v>
      </c>
      <c r="F924" s="38" t="s">
        <v>1252</v>
      </c>
      <c r="G924" t="s">
        <v>6708</v>
      </c>
      <c r="H924" t="s">
        <v>6113</v>
      </c>
      <c r="I924" s="36">
        <v>44720</v>
      </c>
      <c r="J924" t="s">
        <v>6710</v>
      </c>
    </row>
    <row r="925" spans="2:10" x14ac:dyDescent="0.2">
      <c r="B925" t="s">
        <v>6319</v>
      </c>
      <c r="C925" t="s">
        <v>2311</v>
      </c>
      <c r="D925" t="s">
        <v>6320</v>
      </c>
      <c r="E925" t="s">
        <v>1350</v>
      </c>
      <c r="F925" s="38" t="s">
        <v>1351</v>
      </c>
      <c r="G925" t="s">
        <v>1352</v>
      </c>
      <c r="H925" t="s">
        <v>3</v>
      </c>
      <c r="I925" s="36">
        <v>44698</v>
      </c>
      <c r="J925" t="s">
        <v>6256</v>
      </c>
    </row>
    <row r="926" spans="2:10" x14ac:dyDescent="0.2">
      <c r="B926" t="s">
        <v>6319</v>
      </c>
      <c r="C926" t="s">
        <v>2311</v>
      </c>
      <c r="D926" t="s">
        <v>6830</v>
      </c>
      <c r="E926" t="s">
        <v>6162</v>
      </c>
      <c r="F926" s="38" t="s">
        <v>314</v>
      </c>
      <c r="G926" t="s">
        <v>1354</v>
      </c>
      <c r="H926" t="s">
        <v>3</v>
      </c>
      <c r="I926" s="36">
        <v>44698</v>
      </c>
      <c r="J926" t="s">
        <v>6256</v>
      </c>
    </row>
    <row r="927" spans="2:10" x14ac:dyDescent="0.2">
      <c r="B927" t="s">
        <v>6319</v>
      </c>
      <c r="C927" t="s">
        <v>6709</v>
      </c>
      <c r="D927" t="s">
        <v>6723</v>
      </c>
      <c r="E927" t="s">
        <v>1172</v>
      </c>
      <c r="F927" s="38" t="s">
        <v>974</v>
      </c>
      <c r="G927" t="s">
        <v>6722</v>
      </c>
      <c r="H927" t="s">
        <v>3</v>
      </c>
      <c r="I927" s="36">
        <v>44720</v>
      </c>
      <c r="J927" t="s">
        <v>6724</v>
      </c>
    </row>
    <row r="928" spans="2:10" x14ac:dyDescent="0.2">
      <c r="B928" t="s">
        <v>467</v>
      </c>
      <c r="C928" t="s">
        <v>192</v>
      </c>
      <c r="D928" t="s">
        <v>468</v>
      </c>
      <c r="E928" t="s">
        <v>6681</v>
      </c>
      <c r="F928" s="38" t="s">
        <v>2010</v>
      </c>
      <c r="G928" t="s">
        <v>6682</v>
      </c>
      <c r="H928" t="s">
        <v>3</v>
      </c>
      <c r="I928" s="36">
        <v>44718</v>
      </c>
      <c r="J928" t="s">
        <v>6683</v>
      </c>
    </row>
    <row r="929" spans="2:12" x14ac:dyDescent="0.2">
      <c r="B929" t="s">
        <v>1966</v>
      </c>
      <c r="C929" t="s">
        <v>623</v>
      </c>
      <c r="D929" t="s">
        <v>6799</v>
      </c>
      <c r="E929" t="s">
        <v>6107</v>
      </c>
      <c r="F929" s="38" t="s">
        <v>2979</v>
      </c>
      <c r="G929" t="s">
        <v>6104</v>
      </c>
      <c r="H929" t="s">
        <v>3</v>
      </c>
      <c r="I929" s="36">
        <v>44715</v>
      </c>
      <c r="J929" t="s">
        <v>6105</v>
      </c>
    </row>
    <row r="930" spans="2:12" x14ac:dyDescent="0.2">
      <c r="B930" t="s">
        <v>6800</v>
      </c>
      <c r="C930" t="s">
        <v>6801</v>
      </c>
      <c r="D930" t="s">
        <v>6802</v>
      </c>
      <c r="E930" t="s">
        <v>6107</v>
      </c>
      <c r="F930" s="38" t="s">
        <v>2979</v>
      </c>
      <c r="G930" t="s">
        <v>6104</v>
      </c>
      <c r="H930" t="s">
        <v>3</v>
      </c>
      <c r="I930" s="36">
        <v>44715</v>
      </c>
      <c r="J930" t="s">
        <v>6105</v>
      </c>
    </row>
    <row r="931" spans="2:12" x14ac:dyDescent="0.2">
      <c r="B931" t="s">
        <v>193</v>
      </c>
      <c r="C931" t="s">
        <v>604</v>
      </c>
      <c r="D931" t="s">
        <v>6817</v>
      </c>
      <c r="E931" t="s">
        <v>1041</v>
      </c>
      <c r="F931" s="38" t="s">
        <v>595</v>
      </c>
      <c r="G931" t="s">
        <v>6816</v>
      </c>
      <c r="H931" t="s">
        <v>21</v>
      </c>
      <c r="I931" s="36">
        <v>44729</v>
      </c>
      <c r="J931" t="s">
        <v>6818</v>
      </c>
      <c r="K931">
        <v>264</v>
      </c>
      <c r="L931">
        <v>1</v>
      </c>
    </row>
    <row r="932" spans="2:12" x14ac:dyDescent="0.2">
      <c r="B932" t="s">
        <v>193</v>
      </c>
      <c r="C932" t="s">
        <v>604</v>
      </c>
      <c r="D932" t="s">
        <v>6817</v>
      </c>
      <c r="E932" t="s">
        <v>1041</v>
      </c>
      <c r="F932" s="38" t="s">
        <v>595</v>
      </c>
      <c r="G932" t="s">
        <v>6819</v>
      </c>
      <c r="H932" t="s">
        <v>21</v>
      </c>
      <c r="I932" s="36">
        <v>44729</v>
      </c>
      <c r="J932" t="s">
        <v>6818</v>
      </c>
      <c r="K932">
        <v>264</v>
      </c>
      <c r="L932">
        <v>1</v>
      </c>
    </row>
    <row r="933" spans="2:12" x14ac:dyDescent="0.2">
      <c r="B933" t="s">
        <v>193</v>
      </c>
      <c r="C933" t="s">
        <v>734</v>
      </c>
      <c r="D933" t="s">
        <v>6831</v>
      </c>
      <c r="E933" t="s">
        <v>6243</v>
      </c>
      <c r="F933" s="38" t="s">
        <v>6244</v>
      </c>
      <c r="G933" t="s">
        <v>6832</v>
      </c>
      <c r="H933" t="s">
        <v>3</v>
      </c>
      <c r="I933" s="36">
        <v>44740</v>
      </c>
      <c r="J933" t="s">
        <v>6833</v>
      </c>
    </row>
    <row r="934" spans="2:12" x14ac:dyDescent="0.2">
      <c r="B934" t="s">
        <v>193</v>
      </c>
      <c r="C934" t="s">
        <v>734</v>
      </c>
      <c r="D934" t="s">
        <v>6834</v>
      </c>
      <c r="E934" t="s">
        <v>6243</v>
      </c>
      <c r="F934" s="38" t="s">
        <v>6244</v>
      </c>
      <c r="G934" t="s">
        <v>6832</v>
      </c>
      <c r="H934" t="s">
        <v>3</v>
      </c>
      <c r="I934" s="36">
        <v>44740</v>
      </c>
      <c r="J934" t="s">
        <v>6833</v>
      </c>
    </row>
    <row r="935" spans="2:12" x14ac:dyDescent="0.2">
      <c r="B935" t="s">
        <v>193</v>
      </c>
      <c r="C935" t="s">
        <v>734</v>
      </c>
      <c r="D935" t="s">
        <v>6835</v>
      </c>
      <c r="E935" t="s">
        <v>6243</v>
      </c>
      <c r="F935" s="38" t="s">
        <v>6244</v>
      </c>
      <c r="G935" t="s">
        <v>6832</v>
      </c>
      <c r="H935" t="s">
        <v>3</v>
      </c>
      <c r="I935" s="36">
        <v>44740</v>
      </c>
      <c r="J935" t="s">
        <v>6833</v>
      </c>
    </row>
    <row r="936" spans="2:12" x14ac:dyDescent="0.2">
      <c r="B936" t="s">
        <v>193</v>
      </c>
      <c r="C936" t="s">
        <v>734</v>
      </c>
      <c r="D936" t="s">
        <v>6836</v>
      </c>
      <c r="E936" t="s">
        <v>6243</v>
      </c>
      <c r="F936" s="38" t="s">
        <v>6244</v>
      </c>
      <c r="G936" t="s">
        <v>6832</v>
      </c>
      <c r="H936" t="s">
        <v>3</v>
      </c>
      <c r="I936" s="36">
        <v>44740</v>
      </c>
      <c r="J936" t="s">
        <v>6833</v>
      </c>
    </row>
    <row r="937" spans="2:12" x14ac:dyDescent="0.2">
      <c r="B937" t="s">
        <v>2794</v>
      </c>
      <c r="C937" t="s">
        <v>590</v>
      </c>
      <c r="D937" t="s">
        <v>6271</v>
      </c>
      <c r="E937" t="s">
        <v>3158</v>
      </c>
      <c r="F937" s="38" t="s">
        <v>6269</v>
      </c>
      <c r="G937" t="s">
        <v>6270</v>
      </c>
      <c r="H937" t="s">
        <v>3</v>
      </c>
      <c r="I937" s="36">
        <v>44728</v>
      </c>
      <c r="J937" t="s">
        <v>6272</v>
      </c>
    </row>
    <row r="938" spans="2:12" x14ac:dyDescent="0.2">
      <c r="B938" t="s">
        <v>2794</v>
      </c>
      <c r="C938" t="s">
        <v>612</v>
      </c>
      <c r="D938" t="s">
        <v>6781</v>
      </c>
      <c r="E938" t="s">
        <v>994</v>
      </c>
      <c r="F938" s="38" t="s">
        <v>2979</v>
      </c>
      <c r="G938" t="s">
        <v>6065</v>
      </c>
      <c r="H938" t="s">
        <v>3</v>
      </c>
      <c r="I938" s="36">
        <v>44729</v>
      </c>
      <c r="J938" t="s">
        <v>6066</v>
      </c>
    </row>
    <row r="939" spans="2:12" x14ac:dyDescent="0.2">
      <c r="B939" t="s">
        <v>2218</v>
      </c>
      <c r="C939" t="s">
        <v>175</v>
      </c>
      <c r="D939" t="s">
        <v>6837</v>
      </c>
      <c r="E939" t="s">
        <v>6838</v>
      </c>
      <c r="F939" s="38" t="s">
        <v>6839</v>
      </c>
      <c r="G939" t="s">
        <v>6840</v>
      </c>
      <c r="H939" t="s">
        <v>20</v>
      </c>
      <c r="I939" s="36">
        <v>44734</v>
      </c>
      <c r="J939" t="s">
        <v>6841</v>
      </c>
      <c r="K939" t="s">
        <v>6842</v>
      </c>
      <c r="L939" t="s">
        <v>6843</v>
      </c>
    </row>
    <row r="940" spans="2:12" x14ac:dyDescent="0.2">
      <c r="B940" t="s">
        <v>2218</v>
      </c>
      <c r="C940" t="s">
        <v>146</v>
      </c>
      <c r="D940" t="s">
        <v>1651</v>
      </c>
      <c r="E940" t="s">
        <v>994</v>
      </c>
      <c r="F940" s="38" t="s">
        <v>2979</v>
      </c>
      <c r="G940" t="s">
        <v>6065</v>
      </c>
      <c r="H940" t="s">
        <v>3</v>
      </c>
      <c r="I940" s="36">
        <v>44729</v>
      </c>
      <c r="J940" t="s">
        <v>6066</v>
      </c>
    </row>
    <row r="941" spans="2:12" x14ac:dyDescent="0.2">
      <c r="B941" t="s">
        <v>6838</v>
      </c>
      <c r="C941" t="s">
        <v>6839</v>
      </c>
      <c r="D941" t="s">
        <v>6840</v>
      </c>
      <c r="E941" t="s">
        <v>2218</v>
      </c>
      <c r="F941" s="38" t="s">
        <v>175</v>
      </c>
      <c r="G941" t="s">
        <v>6837</v>
      </c>
      <c r="H941" t="s">
        <v>20</v>
      </c>
      <c r="I941" s="36">
        <v>44734</v>
      </c>
      <c r="J941" t="s">
        <v>6841</v>
      </c>
      <c r="K941" t="s">
        <v>6842</v>
      </c>
      <c r="L941" t="s">
        <v>6843</v>
      </c>
    </row>
    <row r="942" spans="2:12" x14ac:dyDescent="0.2">
      <c r="B942" t="s">
        <v>146</v>
      </c>
      <c r="C942" t="s">
        <v>6218</v>
      </c>
      <c r="D942" t="s">
        <v>6219</v>
      </c>
      <c r="E942" t="s">
        <v>6216</v>
      </c>
      <c r="F942" s="38" t="s">
        <v>1204</v>
      </c>
      <c r="G942" t="s">
        <v>6217</v>
      </c>
      <c r="H942" t="s">
        <v>12</v>
      </c>
      <c r="I942" s="36">
        <v>44692</v>
      </c>
      <c r="J942" t="s">
        <v>6220</v>
      </c>
      <c r="K942">
        <v>208</v>
      </c>
      <c r="L942">
        <v>1</v>
      </c>
    </row>
    <row r="943" spans="2:12" x14ac:dyDescent="0.2">
      <c r="B943" t="s">
        <v>146</v>
      </c>
      <c r="C943" t="s">
        <v>2252</v>
      </c>
      <c r="D943" t="s">
        <v>6496</v>
      </c>
      <c r="E943" t="s">
        <v>959</v>
      </c>
      <c r="F943" s="38" t="s">
        <v>175</v>
      </c>
      <c r="G943" t="s">
        <v>6495</v>
      </c>
      <c r="H943" t="s">
        <v>12</v>
      </c>
      <c r="I943" s="36">
        <v>44694</v>
      </c>
      <c r="J943" t="s">
        <v>6497</v>
      </c>
      <c r="K943">
        <v>212</v>
      </c>
      <c r="L943">
        <v>1</v>
      </c>
    </row>
    <row r="944" spans="2:12" x14ac:dyDescent="0.2">
      <c r="B944" t="s">
        <v>146</v>
      </c>
      <c r="C944" t="s">
        <v>2252</v>
      </c>
      <c r="D944" t="s">
        <v>6496</v>
      </c>
      <c r="E944" t="s">
        <v>959</v>
      </c>
      <c r="F944" s="38" t="s">
        <v>175</v>
      </c>
      <c r="G944" t="s">
        <v>6498</v>
      </c>
      <c r="H944" t="s">
        <v>12</v>
      </c>
      <c r="I944" s="36">
        <v>44694</v>
      </c>
      <c r="J944" t="s">
        <v>6497</v>
      </c>
      <c r="K944">
        <v>212</v>
      </c>
      <c r="L944">
        <v>1</v>
      </c>
    </row>
    <row r="945" spans="2:12" x14ac:dyDescent="0.2">
      <c r="B945" t="s">
        <v>146</v>
      </c>
      <c r="C945" t="s">
        <v>1676</v>
      </c>
      <c r="D945" t="s">
        <v>6476</v>
      </c>
      <c r="E945" t="s">
        <v>5915</v>
      </c>
      <c r="F945" s="38" t="s">
        <v>2250</v>
      </c>
      <c r="G945" t="s">
        <v>6475</v>
      </c>
      <c r="H945" t="s">
        <v>12</v>
      </c>
      <c r="I945" s="36">
        <v>44697</v>
      </c>
      <c r="J945" t="s">
        <v>6477</v>
      </c>
      <c r="K945">
        <v>214</v>
      </c>
      <c r="L945">
        <v>1</v>
      </c>
    </row>
    <row r="946" spans="2:12" x14ac:dyDescent="0.2">
      <c r="B946" t="s">
        <v>146</v>
      </c>
      <c r="C946" t="s">
        <v>1676</v>
      </c>
      <c r="D946" t="s">
        <v>6476</v>
      </c>
      <c r="E946" t="s">
        <v>5915</v>
      </c>
      <c r="F946" s="38" t="s">
        <v>2250</v>
      </c>
      <c r="G946" t="s">
        <v>6478</v>
      </c>
      <c r="H946" t="s">
        <v>12</v>
      </c>
      <c r="I946" s="36">
        <v>44697</v>
      </c>
      <c r="J946" t="s">
        <v>6477</v>
      </c>
      <c r="K946">
        <v>214</v>
      </c>
      <c r="L946">
        <v>1</v>
      </c>
    </row>
    <row r="947" spans="2:12" x14ac:dyDescent="0.2">
      <c r="B947" t="s">
        <v>146</v>
      </c>
      <c r="C947" t="s">
        <v>1676</v>
      </c>
      <c r="D947" t="s">
        <v>6476</v>
      </c>
      <c r="E947" t="s">
        <v>5915</v>
      </c>
      <c r="F947" s="38" t="s">
        <v>2250</v>
      </c>
      <c r="G947" t="s">
        <v>6479</v>
      </c>
      <c r="H947" t="s">
        <v>12</v>
      </c>
      <c r="I947" s="36">
        <v>44697</v>
      </c>
      <c r="J947" t="s">
        <v>6477</v>
      </c>
      <c r="K947">
        <v>214</v>
      </c>
      <c r="L947">
        <v>1</v>
      </c>
    </row>
    <row r="948" spans="2:12" x14ac:dyDescent="0.2">
      <c r="B948" t="s">
        <v>6782</v>
      </c>
      <c r="C948" t="s">
        <v>959</v>
      </c>
      <c r="D948" t="s">
        <v>6783</v>
      </c>
      <c r="E948" t="s">
        <v>6107</v>
      </c>
      <c r="F948" s="38" t="s">
        <v>2979</v>
      </c>
      <c r="G948" t="s">
        <v>6104</v>
      </c>
      <c r="H948" t="s">
        <v>3</v>
      </c>
      <c r="I948" s="36">
        <v>44715</v>
      </c>
      <c r="J948" t="s">
        <v>6105</v>
      </c>
    </row>
    <row r="949" spans="2:12" x14ac:dyDescent="0.2">
      <c r="B949" t="s">
        <v>6782</v>
      </c>
      <c r="C949" t="s">
        <v>6844</v>
      </c>
      <c r="D949" t="s">
        <v>6845</v>
      </c>
      <c r="E949" t="s">
        <v>6782</v>
      </c>
      <c r="F949" s="38" t="s">
        <v>6844</v>
      </c>
      <c r="G949" t="s">
        <v>6846</v>
      </c>
      <c r="H949" t="s">
        <v>21</v>
      </c>
      <c r="I949" s="36">
        <v>44728</v>
      </c>
      <c r="J949" t="s">
        <v>6847</v>
      </c>
      <c r="K949">
        <v>263</v>
      </c>
      <c r="L949">
        <v>1</v>
      </c>
    </row>
    <row r="950" spans="2:12" x14ac:dyDescent="0.2">
      <c r="B950" t="s">
        <v>6782</v>
      </c>
      <c r="C950" t="s">
        <v>6844</v>
      </c>
      <c r="D950" t="s">
        <v>6848</v>
      </c>
      <c r="E950" t="s">
        <v>6782</v>
      </c>
      <c r="F950" s="38" t="s">
        <v>6844</v>
      </c>
      <c r="G950" t="s">
        <v>6846</v>
      </c>
      <c r="H950" t="s">
        <v>21</v>
      </c>
      <c r="I950" s="36">
        <v>44728</v>
      </c>
      <c r="J950" t="s">
        <v>6847</v>
      </c>
      <c r="K950">
        <v>263</v>
      </c>
      <c r="L950">
        <v>1</v>
      </c>
    </row>
    <row r="951" spans="2:12" x14ac:dyDescent="0.2">
      <c r="B951" t="s">
        <v>6782</v>
      </c>
      <c r="C951" t="s">
        <v>6844</v>
      </c>
      <c r="D951" t="s">
        <v>6846</v>
      </c>
      <c r="E951" t="s">
        <v>6782</v>
      </c>
      <c r="F951" s="38" t="s">
        <v>6844</v>
      </c>
      <c r="G951" t="s">
        <v>6845</v>
      </c>
      <c r="H951" t="s">
        <v>21</v>
      </c>
      <c r="I951" s="36">
        <v>44728</v>
      </c>
      <c r="J951" t="s">
        <v>6847</v>
      </c>
      <c r="K951">
        <v>263</v>
      </c>
      <c r="L951">
        <v>1</v>
      </c>
    </row>
    <row r="952" spans="2:12" x14ac:dyDescent="0.2">
      <c r="B952" t="s">
        <v>6782</v>
      </c>
      <c r="C952" t="s">
        <v>6844</v>
      </c>
      <c r="D952" t="s">
        <v>6846</v>
      </c>
      <c r="E952" t="s">
        <v>6782</v>
      </c>
      <c r="F952" s="38" t="s">
        <v>6844</v>
      </c>
      <c r="G952" t="s">
        <v>6848</v>
      </c>
      <c r="H952" t="s">
        <v>21</v>
      </c>
      <c r="I952" s="36">
        <v>44728</v>
      </c>
      <c r="J952" t="s">
        <v>6847</v>
      </c>
      <c r="K952">
        <v>263</v>
      </c>
      <c r="L952">
        <v>1</v>
      </c>
    </row>
    <row r="953" spans="2:12" x14ac:dyDescent="0.2">
      <c r="B953" t="s">
        <v>6803</v>
      </c>
      <c r="C953" t="s">
        <v>6804</v>
      </c>
      <c r="D953" t="s">
        <v>6805</v>
      </c>
      <c r="E953" t="s">
        <v>6107</v>
      </c>
      <c r="F953" s="38" t="s">
        <v>2979</v>
      </c>
      <c r="G953" t="s">
        <v>6104</v>
      </c>
      <c r="H953" t="s">
        <v>3</v>
      </c>
      <c r="I953" s="36">
        <v>44715</v>
      </c>
      <c r="J953" t="s">
        <v>6105</v>
      </c>
    </row>
    <row r="954" spans="2:12" x14ac:dyDescent="0.2">
      <c r="B954" t="s">
        <v>6806</v>
      </c>
      <c r="C954" t="s">
        <v>575</v>
      </c>
      <c r="D954" t="s">
        <v>1013</v>
      </c>
      <c r="E954" t="s">
        <v>6107</v>
      </c>
      <c r="F954" s="38" t="s">
        <v>2979</v>
      </c>
      <c r="G954" t="s">
        <v>6104</v>
      </c>
      <c r="H954" t="s">
        <v>3</v>
      </c>
      <c r="I954" s="36">
        <v>44715</v>
      </c>
      <c r="J954" t="s">
        <v>6105</v>
      </c>
    </row>
    <row r="955" spans="2:12" x14ac:dyDescent="0.2">
      <c r="B955" t="s">
        <v>2257</v>
      </c>
      <c r="C955" t="s">
        <v>2921</v>
      </c>
      <c r="D955" t="s">
        <v>6807</v>
      </c>
      <c r="E955" t="s">
        <v>6107</v>
      </c>
      <c r="F955" s="38" t="s">
        <v>2979</v>
      </c>
      <c r="G955" t="s">
        <v>6104</v>
      </c>
      <c r="H955" t="s">
        <v>3</v>
      </c>
      <c r="I955" s="36">
        <v>44715</v>
      </c>
      <c r="J955" t="s">
        <v>6105</v>
      </c>
    </row>
    <row r="956" spans="2:12" x14ac:dyDescent="0.2">
      <c r="B956" t="s">
        <v>1976</v>
      </c>
      <c r="C956" t="s">
        <v>516</v>
      </c>
      <c r="D956" t="s">
        <v>6506</v>
      </c>
      <c r="E956" t="s">
        <v>516</v>
      </c>
      <c r="F956" s="38" t="s">
        <v>6504</v>
      </c>
      <c r="G956" t="s">
        <v>6505</v>
      </c>
      <c r="H956" t="s">
        <v>12</v>
      </c>
      <c r="I956" s="36">
        <v>44707</v>
      </c>
      <c r="J956" t="s">
        <v>6507</v>
      </c>
      <c r="K956" t="s">
        <v>6508</v>
      </c>
      <c r="L956" t="s">
        <v>6509</v>
      </c>
    </row>
    <row r="957" spans="2:12" x14ac:dyDescent="0.2">
      <c r="B957" t="s">
        <v>6178</v>
      </c>
      <c r="C957" t="s">
        <v>6179</v>
      </c>
      <c r="D957" t="s">
        <v>6180</v>
      </c>
      <c r="E957" t="s">
        <v>6176</v>
      </c>
      <c r="F957" s="38" t="s">
        <v>145</v>
      </c>
      <c r="G957" t="s">
        <v>6177</v>
      </c>
      <c r="H957" t="s">
        <v>6181</v>
      </c>
      <c r="I957" s="36">
        <v>44704</v>
      </c>
      <c r="J957" t="s">
        <v>6182</v>
      </c>
    </row>
    <row r="958" spans="2:12" x14ac:dyDescent="0.2">
      <c r="B958" t="s">
        <v>6243</v>
      </c>
      <c r="C958" t="s">
        <v>6244</v>
      </c>
      <c r="D958" t="s">
        <v>6245</v>
      </c>
      <c r="E958" t="s">
        <v>1766</v>
      </c>
      <c r="F958" s="38" t="s">
        <v>425</v>
      </c>
      <c r="G958" t="s">
        <v>6242</v>
      </c>
      <c r="H958" t="s">
        <v>3</v>
      </c>
      <c r="I958" s="36">
        <v>44687</v>
      </c>
      <c r="J958" t="s">
        <v>6246</v>
      </c>
    </row>
    <row r="959" spans="2:12" x14ac:dyDescent="0.2">
      <c r="B959" t="s">
        <v>2311</v>
      </c>
      <c r="C959" t="s">
        <v>3235</v>
      </c>
      <c r="D959" t="s">
        <v>6849</v>
      </c>
      <c r="E959" t="s">
        <v>6850</v>
      </c>
      <c r="F959" s="38" t="s">
        <v>3235</v>
      </c>
      <c r="G959" t="s">
        <v>6851</v>
      </c>
      <c r="H959" t="s">
        <v>21</v>
      </c>
      <c r="I959" t="s">
        <v>6852</v>
      </c>
      <c r="J959" t="s">
        <v>6853</v>
      </c>
      <c r="K959">
        <v>200</v>
      </c>
      <c r="L959">
        <v>1</v>
      </c>
    </row>
    <row r="960" spans="2:12" x14ac:dyDescent="0.2">
      <c r="B960" t="s">
        <v>6850</v>
      </c>
      <c r="C960" t="s">
        <v>3235</v>
      </c>
      <c r="D960" t="s">
        <v>6851</v>
      </c>
      <c r="E960" t="s">
        <v>2311</v>
      </c>
      <c r="F960" s="38" t="s">
        <v>3235</v>
      </c>
      <c r="G960" t="s">
        <v>6849</v>
      </c>
      <c r="H960" t="s">
        <v>21</v>
      </c>
      <c r="I960" t="s">
        <v>6852</v>
      </c>
      <c r="J960" t="s">
        <v>6853</v>
      </c>
      <c r="K960">
        <v>200</v>
      </c>
      <c r="L960">
        <v>1</v>
      </c>
    </row>
    <row r="961" spans="2:10" x14ac:dyDescent="0.2">
      <c r="B961" t="s">
        <v>6394</v>
      </c>
      <c r="C961" t="s">
        <v>6395</v>
      </c>
      <c r="D961" t="s">
        <v>6396</v>
      </c>
      <c r="E961" t="s">
        <v>1350</v>
      </c>
      <c r="F961" s="38" t="s">
        <v>1351</v>
      </c>
      <c r="G961" t="s">
        <v>1352</v>
      </c>
      <c r="H961" t="s">
        <v>3</v>
      </c>
      <c r="I961" s="36">
        <v>44701</v>
      </c>
      <c r="J961" t="s">
        <v>6380</v>
      </c>
    </row>
    <row r="962" spans="2:10" x14ac:dyDescent="0.2">
      <c r="B962" t="s">
        <v>6394</v>
      </c>
      <c r="C962" t="s">
        <v>6395</v>
      </c>
      <c r="D962" t="s">
        <v>6396</v>
      </c>
      <c r="E962" t="s">
        <v>6162</v>
      </c>
      <c r="F962" s="38" t="s">
        <v>314</v>
      </c>
      <c r="G962" t="s">
        <v>1354</v>
      </c>
      <c r="H962" t="s">
        <v>3</v>
      </c>
      <c r="I962" s="36">
        <v>44701</v>
      </c>
      <c r="J962" t="s">
        <v>6380</v>
      </c>
    </row>
    <row r="963" spans="2:10" x14ac:dyDescent="0.2">
      <c r="B963" t="s">
        <v>3252</v>
      </c>
      <c r="C963" t="s">
        <v>1909</v>
      </c>
      <c r="D963" t="s">
        <v>6375</v>
      </c>
      <c r="E963" t="s">
        <v>6162</v>
      </c>
      <c r="F963" s="38" t="s">
        <v>314</v>
      </c>
      <c r="G963" t="s">
        <v>1354</v>
      </c>
      <c r="H963" t="s">
        <v>3</v>
      </c>
      <c r="I963" s="36">
        <v>44699</v>
      </c>
      <c r="J963" t="s">
        <v>6365</v>
      </c>
    </row>
    <row r="964" spans="2:10" x14ac:dyDescent="0.2">
      <c r="B964" t="s">
        <v>3252</v>
      </c>
      <c r="C964" t="s">
        <v>1909</v>
      </c>
      <c r="D964" t="s">
        <v>6375</v>
      </c>
      <c r="E964" t="s">
        <v>1350</v>
      </c>
      <c r="F964" s="38" t="s">
        <v>1351</v>
      </c>
      <c r="G964" t="s">
        <v>1352</v>
      </c>
      <c r="H964" t="s">
        <v>3</v>
      </c>
      <c r="I964" s="36">
        <v>44699</v>
      </c>
      <c r="J964" t="s">
        <v>6365</v>
      </c>
    </row>
    <row r="965" spans="2:10" x14ac:dyDescent="0.2">
      <c r="B965" t="s">
        <v>3252</v>
      </c>
      <c r="C965" t="s">
        <v>1995</v>
      </c>
      <c r="D965" t="s">
        <v>6376</v>
      </c>
      <c r="E965" t="s">
        <v>6162</v>
      </c>
      <c r="F965" s="38" t="s">
        <v>314</v>
      </c>
      <c r="G965" t="s">
        <v>1354</v>
      </c>
      <c r="H965" t="s">
        <v>3</v>
      </c>
      <c r="I965" s="36">
        <v>44699</v>
      </c>
      <c r="J965" t="s">
        <v>6365</v>
      </c>
    </row>
    <row r="966" spans="2:10" x14ac:dyDescent="0.2">
      <c r="B966" t="s">
        <v>3252</v>
      </c>
      <c r="C966" t="s">
        <v>1995</v>
      </c>
      <c r="D966" t="s">
        <v>6376</v>
      </c>
      <c r="E966" t="s">
        <v>1350</v>
      </c>
      <c r="F966" s="38" t="s">
        <v>1351</v>
      </c>
      <c r="G966" t="s">
        <v>1352</v>
      </c>
      <c r="H966" t="s">
        <v>3</v>
      </c>
      <c r="I966" s="36">
        <v>44699</v>
      </c>
      <c r="J966" t="s">
        <v>6365</v>
      </c>
    </row>
    <row r="967" spans="2:10" x14ac:dyDescent="0.2">
      <c r="B967" t="s">
        <v>3252</v>
      </c>
      <c r="C967" t="s">
        <v>1995</v>
      </c>
      <c r="D967" t="s">
        <v>6377</v>
      </c>
      <c r="E967" t="s">
        <v>6162</v>
      </c>
      <c r="F967" s="38" t="s">
        <v>314</v>
      </c>
      <c r="G967" t="s">
        <v>1354</v>
      </c>
      <c r="H967" t="s">
        <v>3</v>
      </c>
      <c r="I967" s="36">
        <v>44699</v>
      </c>
      <c r="J967" t="s">
        <v>6365</v>
      </c>
    </row>
    <row r="968" spans="2:10" x14ac:dyDescent="0.2">
      <c r="B968" t="s">
        <v>3252</v>
      </c>
      <c r="C968" t="s">
        <v>1995</v>
      </c>
      <c r="D968" t="s">
        <v>6377</v>
      </c>
      <c r="E968" t="s">
        <v>1350</v>
      </c>
      <c r="F968" s="38" t="s">
        <v>1351</v>
      </c>
      <c r="G968" t="s">
        <v>1352</v>
      </c>
      <c r="H968" t="s">
        <v>3</v>
      </c>
      <c r="I968" s="36">
        <v>44699</v>
      </c>
      <c r="J968" t="s">
        <v>6365</v>
      </c>
    </row>
    <row r="969" spans="2:10" x14ac:dyDescent="0.2">
      <c r="B969" t="s">
        <v>3252</v>
      </c>
      <c r="C969" t="s">
        <v>1995</v>
      </c>
      <c r="D969" t="s">
        <v>6378</v>
      </c>
      <c r="E969" t="s">
        <v>6162</v>
      </c>
      <c r="F969" s="38" t="s">
        <v>314</v>
      </c>
      <c r="G969" t="s">
        <v>1354</v>
      </c>
      <c r="H969" t="s">
        <v>3</v>
      </c>
      <c r="I969" s="36">
        <v>44699</v>
      </c>
      <c r="J969" t="s">
        <v>6365</v>
      </c>
    </row>
    <row r="970" spans="2:10" x14ac:dyDescent="0.2">
      <c r="B970" t="s">
        <v>3252</v>
      </c>
      <c r="C970" t="s">
        <v>1995</v>
      </c>
      <c r="D970" t="s">
        <v>6378</v>
      </c>
      <c r="E970" t="s">
        <v>1350</v>
      </c>
      <c r="F970" s="38" t="s">
        <v>1351</v>
      </c>
      <c r="G970" t="s">
        <v>1352</v>
      </c>
      <c r="H970" t="s">
        <v>3</v>
      </c>
      <c r="I970" s="36">
        <v>44699</v>
      </c>
      <c r="J970" t="s">
        <v>6365</v>
      </c>
    </row>
    <row r="971" spans="2:10" x14ac:dyDescent="0.2">
      <c r="B971" t="s">
        <v>3252</v>
      </c>
      <c r="C971" t="s">
        <v>123</v>
      </c>
      <c r="D971" t="s">
        <v>6397</v>
      </c>
      <c r="E971" t="s">
        <v>1350</v>
      </c>
      <c r="F971" s="38" t="s">
        <v>1351</v>
      </c>
      <c r="G971" t="s">
        <v>1352</v>
      </c>
      <c r="H971" t="s">
        <v>3</v>
      </c>
      <c r="I971" s="36">
        <v>44701</v>
      </c>
      <c r="J971" t="s">
        <v>6380</v>
      </c>
    </row>
    <row r="972" spans="2:10" x14ac:dyDescent="0.2">
      <c r="B972" t="s">
        <v>3252</v>
      </c>
      <c r="C972" t="s">
        <v>123</v>
      </c>
      <c r="D972" t="s">
        <v>6397</v>
      </c>
      <c r="E972" t="s">
        <v>6162</v>
      </c>
      <c r="F972" s="38" t="s">
        <v>314</v>
      </c>
      <c r="G972" t="s">
        <v>1354</v>
      </c>
      <c r="H972" t="s">
        <v>3</v>
      </c>
      <c r="I972" s="36">
        <v>44701</v>
      </c>
      <c r="J972" t="s">
        <v>6380</v>
      </c>
    </row>
  </sheetData>
  <phoneticPr fontId="0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3721F-9B0F-441C-969D-7A89D09525B8}">
  <dimension ref="A1:J1408"/>
  <sheetViews>
    <sheetView workbookViewId="0">
      <selection sqref="A1:L1408"/>
    </sheetView>
  </sheetViews>
  <sheetFormatPr baseColWidth="10" defaultRowHeight="12.75" x14ac:dyDescent="0.2"/>
  <cols>
    <col min="2" max="2" width="91" bestFit="1" customWidth="1"/>
    <col min="3" max="3" width="42.85546875" bestFit="1" customWidth="1"/>
  </cols>
  <sheetData>
    <row r="1" spans="1:6" x14ac:dyDescent="0.2">
      <c r="A1" t="s">
        <v>1</v>
      </c>
    </row>
    <row r="3" spans="1:6" x14ac:dyDescent="0.2">
      <c r="A3" t="s">
        <v>1</v>
      </c>
    </row>
    <row r="5" spans="1:6" x14ac:dyDescent="0.2">
      <c r="A5" t="s">
        <v>6854</v>
      </c>
      <c r="B5" t="s">
        <v>994</v>
      </c>
      <c r="C5" t="s">
        <v>982</v>
      </c>
      <c r="D5" s="36" t="s">
        <v>2252</v>
      </c>
      <c r="E5" t="s">
        <v>487</v>
      </c>
      <c r="F5" t="s">
        <v>6855</v>
      </c>
    </row>
    <row r="6" spans="1:6" x14ac:dyDescent="0.2">
      <c r="A6" t="s">
        <v>2322</v>
      </c>
      <c r="B6" t="s">
        <v>2723</v>
      </c>
      <c r="C6" t="s">
        <v>6856</v>
      </c>
      <c r="D6" s="36" t="s">
        <v>1350</v>
      </c>
      <c r="E6" t="s">
        <v>1351</v>
      </c>
      <c r="F6" t="s">
        <v>6857</v>
      </c>
    </row>
    <row r="7" spans="1:6" x14ac:dyDescent="0.2">
      <c r="A7" t="s">
        <v>2322</v>
      </c>
      <c r="B7" t="s">
        <v>486</v>
      </c>
      <c r="C7" t="s">
        <v>6858</v>
      </c>
      <c r="D7" s="36" t="s">
        <v>1055</v>
      </c>
      <c r="E7" t="s">
        <v>6859</v>
      </c>
      <c r="F7" t="s">
        <v>6860</v>
      </c>
    </row>
    <row r="8" spans="1:6" x14ac:dyDescent="0.2">
      <c r="A8" t="s">
        <v>2322</v>
      </c>
      <c r="B8" t="s">
        <v>2723</v>
      </c>
      <c r="C8" t="s">
        <v>6861</v>
      </c>
      <c r="D8" s="36" t="s">
        <v>1332</v>
      </c>
      <c r="E8" t="s">
        <v>314</v>
      </c>
      <c r="F8" t="s">
        <v>6374</v>
      </c>
    </row>
    <row r="9" spans="1:6" x14ac:dyDescent="0.2">
      <c r="A9" t="s">
        <v>6862</v>
      </c>
      <c r="B9" t="s">
        <v>487</v>
      </c>
      <c r="C9" t="s">
        <v>6863</v>
      </c>
      <c r="D9" s="36" t="s">
        <v>1350</v>
      </c>
      <c r="E9" t="s">
        <v>1351</v>
      </c>
      <c r="F9" t="s">
        <v>6857</v>
      </c>
    </row>
    <row r="10" spans="1:6" x14ac:dyDescent="0.2">
      <c r="A10" t="s">
        <v>299</v>
      </c>
      <c r="B10" t="s">
        <v>487</v>
      </c>
      <c r="C10" t="s">
        <v>6864</v>
      </c>
      <c r="D10" s="36" t="s">
        <v>1332</v>
      </c>
      <c r="E10" t="s">
        <v>314</v>
      </c>
      <c r="F10" t="s">
        <v>6865</v>
      </c>
    </row>
    <row r="11" spans="1:6" x14ac:dyDescent="0.2">
      <c r="D11" s="36"/>
    </row>
    <row r="12" spans="1:6" x14ac:dyDescent="0.2">
      <c r="A12" t="s">
        <v>6866</v>
      </c>
      <c r="D12" s="36"/>
    </row>
    <row r="13" spans="1:6" x14ac:dyDescent="0.2">
      <c r="A13" t="s">
        <v>6867</v>
      </c>
      <c r="D13" s="36"/>
    </row>
    <row r="14" spans="1:6" x14ac:dyDescent="0.2">
      <c r="A14" t="s">
        <v>6868</v>
      </c>
      <c r="D14" s="36"/>
    </row>
    <row r="15" spans="1:6" x14ac:dyDescent="0.2">
      <c r="D15" s="36"/>
    </row>
    <row r="16" spans="1:6" x14ac:dyDescent="0.2">
      <c r="A16" t="s">
        <v>120</v>
      </c>
      <c r="B16" t="s">
        <v>607</v>
      </c>
      <c r="C16" t="s">
        <v>6869</v>
      </c>
      <c r="D16" s="36" t="s">
        <v>86</v>
      </c>
      <c r="E16" t="s">
        <v>5915</v>
      </c>
      <c r="F16" t="s">
        <v>6870</v>
      </c>
    </row>
    <row r="17" spans="1:6" x14ac:dyDescent="0.2">
      <c r="A17" t="s">
        <v>1360</v>
      </c>
      <c r="B17" t="s">
        <v>6871</v>
      </c>
      <c r="C17" t="s">
        <v>6872</v>
      </c>
      <c r="D17" s="36" t="s">
        <v>6873</v>
      </c>
      <c r="E17" t="s">
        <v>78</v>
      </c>
      <c r="F17" t="s">
        <v>339</v>
      </c>
    </row>
    <row r="18" spans="1:6" x14ac:dyDescent="0.2">
      <c r="A18" t="s">
        <v>860</v>
      </c>
      <c r="B18" t="s">
        <v>2496</v>
      </c>
      <c r="C18" t="s">
        <v>6835</v>
      </c>
      <c r="D18" s="36" t="s">
        <v>1350</v>
      </c>
      <c r="E18" t="s">
        <v>1351</v>
      </c>
      <c r="F18" t="s">
        <v>6857</v>
      </c>
    </row>
    <row r="19" spans="1:6" x14ac:dyDescent="0.2">
      <c r="A19" t="s">
        <v>860</v>
      </c>
      <c r="B19" t="s">
        <v>444</v>
      </c>
      <c r="C19" t="s">
        <v>6874</v>
      </c>
      <c r="D19" s="36" t="s">
        <v>1350</v>
      </c>
      <c r="E19" t="s">
        <v>1351</v>
      </c>
      <c r="F19" t="s">
        <v>6857</v>
      </c>
    </row>
    <row r="20" spans="1:6" x14ac:dyDescent="0.2">
      <c r="A20" t="s">
        <v>860</v>
      </c>
      <c r="B20" t="s">
        <v>6875</v>
      </c>
      <c r="C20" t="s">
        <v>6876</v>
      </c>
      <c r="D20" s="36" t="s">
        <v>1332</v>
      </c>
      <c r="E20" t="s">
        <v>314</v>
      </c>
      <c r="F20" t="s">
        <v>6374</v>
      </c>
    </row>
    <row r="21" spans="1:6" x14ac:dyDescent="0.2">
      <c r="A21" t="s">
        <v>860</v>
      </c>
      <c r="B21" t="s">
        <v>444</v>
      </c>
      <c r="C21" t="s">
        <v>6877</v>
      </c>
      <c r="D21" s="36" t="s">
        <v>1332</v>
      </c>
      <c r="E21" t="s">
        <v>314</v>
      </c>
      <c r="F21" t="s">
        <v>6878</v>
      </c>
    </row>
    <row r="22" spans="1:6" x14ac:dyDescent="0.2">
      <c r="A22" t="s">
        <v>1184</v>
      </c>
      <c r="B22" t="s">
        <v>372</v>
      </c>
      <c r="C22" t="s">
        <v>6879</v>
      </c>
      <c r="D22" s="36" t="s">
        <v>3694</v>
      </c>
      <c r="E22" t="s">
        <v>1976</v>
      </c>
      <c r="F22" t="s">
        <v>6880</v>
      </c>
    </row>
    <row r="23" spans="1:6" x14ac:dyDescent="0.2">
      <c r="A23" t="s">
        <v>1184</v>
      </c>
      <c r="B23" t="s">
        <v>6881</v>
      </c>
      <c r="C23" t="s">
        <v>6882</v>
      </c>
      <c r="D23" s="36" t="s">
        <v>1350</v>
      </c>
      <c r="E23" t="s">
        <v>1351</v>
      </c>
      <c r="F23" t="s">
        <v>6857</v>
      </c>
    </row>
    <row r="24" spans="1:6" x14ac:dyDescent="0.2">
      <c r="A24" t="s">
        <v>1184</v>
      </c>
      <c r="B24" t="s">
        <v>6883</v>
      </c>
      <c r="C24" t="s">
        <v>6884</v>
      </c>
      <c r="D24" s="36" t="s">
        <v>1350</v>
      </c>
      <c r="E24" t="s">
        <v>1351</v>
      </c>
      <c r="F24" t="s">
        <v>6857</v>
      </c>
    </row>
    <row r="25" spans="1:6" x14ac:dyDescent="0.2">
      <c r="A25" t="s">
        <v>1184</v>
      </c>
      <c r="B25" t="s">
        <v>575</v>
      </c>
      <c r="C25" t="s">
        <v>6885</v>
      </c>
      <c r="D25" s="36" t="s">
        <v>1350</v>
      </c>
      <c r="E25" t="s">
        <v>1351</v>
      </c>
      <c r="F25" t="s">
        <v>6857</v>
      </c>
    </row>
    <row r="26" spans="1:6" x14ac:dyDescent="0.2">
      <c r="A26" t="s">
        <v>1184</v>
      </c>
      <c r="B26" t="s">
        <v>6886</v>
      </c>
      <c r="C26" t="s">
        <v>6887</v>
      </c>
      <c r="D26" s="36" t="s">
        <v>1332</v>
      </c>
      <c r="E26" t="s">
        <v>314</v>
      </c>
      <c r="F26" t="s">
        <v>6374</v>
      </c>
    </row>
    <row r="27" spans="1:6" x14ac:dyDescent="0.2">
      <c r="A27" t="s">
        <v>1184</v>
      </c>
      <c r="B27" t="s">
        <v>1040</v>
      </c>
      <c r="C27" t="s">
        <v>6888</v>
      </c>
      <c r="D27" s="36" t="s">
        <v>1332</v>
      </c>
      <c r="E27" t="s">
        <v>314</v>
      </c>
      <c r="F27" t="s">
        <v>6374</v>
      </c>
    </row>
    <row r="28" spans="1:6" x14ac:dyDescent="0.2">
      <c r="A28" t="s">
        <v>1184</v>
      </c>
      <c r="B28" t="s">
        <v>575</v>
      </c>
      <c r="C28" t="s">
        <v>6885</v>
      </c>
      <c r="D28" s="36" t="s">
        <v>1332</v>
      </c>
      <c r="E28" t="s">
        <v>314</v>
      </c>
      <c r="F28" t="s">
        <v>6374</v>
      </c>
    </row>
    <row r="29" spans="1:6" x14ac:dyDescent="0.2">
      <c r="A29" t="s">
        <v>1184</v>
      </c>
      <c r="B29" t="s">
        <v>69</v>
      </c>
      <c r="C29" t="s">
        <v>6889</v>
      </c>
      <c r="D29" s="36" t="s">
        <v>1350</v>
      </c>
      <c r="E29" t="s">
        <v>1351</v>
      </c>
      <c r="F29" t="s">
        <v>6890</v>
      </c>
    </row>
    <row r="30" spans="1:6" x14ac:dyDescent="0.2">
      <c r="A30" t="s">
        <v>1184</v>
      </c>
      <c r="B30" t="s">
        <v>1184</v>
      </c>
      <c r="C30" t="s">
        <v>6891</v>
      </c>
      <c r="D30" s="36" t="s">
        <v>1350</v>
      </c>
      <c r="E30" t="s">
        <v>1351</v>
      </c>
      <c r="F30" t="s">
        <v>6857</v>
      </c>
    </row>
    <row r="31" spans="1:6" x14ac:dyDescent="0.2">
      <c r="A31" t="s">
        <v>1184</v>
      </c>
      <c r="B31" t="s">
        <v>6892</v>
      </c>
      <c r="C31" t="s">
        <v>6893</v>
      </c>
      <c r="D31" s="36" t="s">
        <v>1350</v>
      </c>
      <c r="E31" t="s">
        <v>1351</v>
      </c>
      <c r="F31" t="s">
        <v>6857</v>
      </c>
    </row>
    <row r="32" spans="1:6" x14ac:dyDescent="0.2">
      <c r="A32" t="s">
        <v>1184</v>
      </c>
      <c r="B32" t="s">
        <v>69</v>
      </c>
      <c r="C32" t="s">
        <v>6889</v>
      </c>
      <c r="D32" s="36" t="s">
        <v>1332</v>
      </c>
      <c r="E32" t="s">
        <v>314</v>
      </c>
      <c r="F32" t="s">
        <v>6374</v>
      </c>
    </row>
    <row r="33" spans="1:6" x14ac:dyDescent="0.2">
      <c r="A33" t="s">
        <v>1184</v>
      </c>
      <c r="B33" t="s">
        <v>1184</v>
      </c>
      <c r="C33" t="s">
        <v>6891</v>
      </c>
      <c r="D33" s="36" t="s">
        <v>1332</v>
      </c>
      <c r="E33" t="s">
        <v>314</v>
      </c>
      <c r="F33" t="s">
        <v>6374</v>
      </c>
    </row>
    <row r="34" spans="1:6" x14ac:dyDescent="0.2">
      <c r="A34" t="s">
        <v>1184</v>
      </c>
      <c r="B34" t="s">
        <v>6892</v>
      </c>
      <c r="C34" t="s">
        <v>6893</v>
      </c>
      <c r="D34" s="36" t="s">
        <v>1332</v>
      </c>
      <c r="E34" t="s">
        <v>314</v>
      </c>
      <c r="F34" t="s">
        <v>6374</v>
      </c>
    </row>
    <row r="35" spans="1:6" x14ac:dyDescent="0.2">
      <c r="A35" t="s">
        <v>6894</v>
      </c>
      <c r="B35" t="s">
        <v>425</v>
      </c>
      <c r="C35" t="s">
        <v>6895</v>
      </c>
      <c r="D35" s="36" t="s">
        <v>1350</v>
      </c>
      <c r="E35" t="s">
        <v>1351</v>
      </c>
      <c r="F35" t="s">
        <v>6857</v>
      </c>
    </row>
    <row r="36" spans="1:6" x14ac:dyDescent="0.2">
      <c r="A36" t="s">
        <v>6896</v>
      </c>
      <c r="B36" t="s">
        <v>6897</v>
      </c>
      <c r="C36" t="s">
        <v>6895</v>
      </c>
      <c r="D36" s="36" t="s">
        <v>1332</v>
      </c>
      <c r="E36" t="s">
        <v>314</v>
      </c>
      <c r="F36" t="s">
        <v>6374</v>
      </c>
    </row>
    <row r="37" spans="1:6" x14ac:dyDescent="0.2">
      <c r="A37" t="s">
        <v>122</v>
      </c>
      <c r="B37" t="s">
        <v>122</v>
      </c>
      <c r="C37" t="s">
        <v>6898</v>
      </c>
      <c r="D37" s="36" t="s">
        <v>1350</v>
      </c>
      <c r="E37" t="s">
        <v>1351</v>
      </c>
      <c r="F37" t="s">
        <v>6857</v>
      </c>
    </row>
    <row r="38" spans="1:6" x14ac:dyDescent="0.2">
      <c r="A38" t="s">
        <v>122</v>
      </c>
      <c r="B38" t="s">
        <v>415</v>
      </c>
      <c r="C38" t="s">
        <v>6899</v>
      </c>
      <c r="D38" s="36" t="s">
        <v>1350</v>
      </c>
      <c r="E38" t="s">
        <v>1351</v>
      </c>
      <c r="F38" t="s">
        <v>6900</v>
      </c>
    </row>
    <row r="39" spans="1:6" x14ac:dyDescent="0.2">
      <c r="A39" t="s">
        <v>122</v>
      </c>
      <c r="B39" t="s">
        <v>401</v>
      </c>
      <c r="C39" t="s">
        <v>6358</v>
      </c>
      <c r="D39" s="36" t="s">
        <v>1350</v>
      </c>
      <c r="E39" t="s">
        <v>1351</v>
      </c>
      <c r="F39" t="s">
        <v>6857</v>
      </c>
    </row>
    <row r="40" spans="1:6" x14ac:dyDescent="0.2">
      <c r="A40" t="s">
        <v>122</v>
      </c>
      <c r="B40" t="s">
        <v>259</v>
      </c>
      <c r="C40" t="s">
        <v>6901</v>
      </c>
      <c r="D40" s="36" t="s">
        <v>1350</v>
      </c>
      <c r="E40" t="s">
        <v>1351</v>
      </c>
      <c r="F40" t="s">
        <v>6857</v>
      </c>
    </row>
    <row r="41" spans="1:6" x14ac:dyDescent="0.2">
      <c r="A41" t="s">
        <v>122</v>
      </c>
      <c r="B41" t="s">
        <v>259</v>
      </c>
      <c r="C41" t="s">
        <v>6902</v>
      </c>
      <c r="D41" s="36" t="s">
        <v>1350</v>
      </c>
      <c r="E41" t="s">
        <v>1351</v>
      </c>
      <c r="F41" t="s">
        <v>6857</v>
      </c>
    </row>
    <row r="42" spans="1:6" x14ac:dyDescent="0.2">
      <c r="A42" t="s">
        <v>6903</v>
      </c>
      <c r="B42" t="s">
        <v>6904</v>
      </c>
      <c r="C42" t="s">
        <v>997</v>
      </c>
      <c r="D42" s="36" t="s">
        <v>1350</v>
      </c>
      <c r="E42" t="s">
        <v>1351</v>
      </c>
      <c r="F42" t="s">
        <v>6857</v>
      </c>
    </row>
    <row r="43" spans="1:6" x14ac:dyDescent="0.2">
      <c r="A43" t="s">
        <v>122</v>
      </c>
      <c r="B43" t="s">
        <v>6905</v>
      </c>
      <c r="C43" t="s">
        <v>6906</v>
      </c>
      <c r="D43" s="36" t="s">
        <v>1350</v>
      </c>
      <c r="E43" t="s">
        <v>6907</v>
      </c>
      <c r="F43" t="s">
        <v>6857</v>
      </c>
    </row>
    <row r="44" spans="1:6" x14ac:dyDescent="0.2">
      <c r="D44" s="36"/>
    </row>
    <row r="45" spans="1:6" x14ac:dyDescent="0.2">
      <c r="A45" t="s">
        <v>6908</v>
      </c>
      <c r="D45" s="36"/>
    </row>
    <row r="46" spans="1:6" x14ac:dyDescent="0.2">
      <c r="D46" s="36"/>
    </row>
    <row r="47" spans="1:6" x14ac:dyDescent="0.2">
      <c r="A47" t="s">
        <v>2</v>
      </c>
      <c r="D47" s="36"/>
    </row>
    <row r="48" spans="1:6" x14ac:dyDescent="0.2">
      <c r="D48" s="36"/>
    </row>
    <row r="49" spans="1:4" x14ac:dyDescent="0.2">
      <c r="A49" t="s">
        <v>6909</v>
      </c>
      <c r="D49" s="36"/>
    </row>
    <row r="50" spans="1:4" x14ac:dyDescent="0.2">
      <c r="D50" s="36"/>
    </row>
    <row r="51" spans="1:4" x14ac:dyDescent="0.2">
      <c r="A51" t="s">
        <v>11</v>
      </c>
      <c r="D51" s="36"/>
    </row>
    <row r="52" spans="1:4" x14ac:dyDescent="0.2">
      <c r="A52" t="s">
        <v>3</v>
      </c>
      <c r="D52" s="36"/>
    </row>
    <row r="53" spans="1:4" x14ac:dyDescent="0.2">
      <c r="A53" t="s">
        <v>12</v>
      </c>
      <c r="D53" s="36"/>
    </row>
    <row r="54" spans="1:4" x14ac:dyDescent="0.2">
      <c r="A54" t="s">
        <v>3</v>
      </c>
      <c r="D54" s="36"/>
    </row>
    <row r="55" spans="1:4" x14ac:dyDescent="0.2">
      <c r="A55" t="s">
        <v>3</v>
      </c>
      <c r="D55" s="36"/>
    </row>
    <row r="56" spans="1:4" x14ac:dyDescent="0.2">
      <c r="A56" t="s">
        <v>3</v>
      </c>
      <c r="D56" s="36"/>
    </row>
    <row r="57" spans="1:4" x14ac:dyDescent="0.2">
      <c r="A57" t="s">
        <v>6910</v>
      </c>
      <c r="C57" s="36"/>
      <c r="D57" s="36"/>
    </row>
    <row r="58" spans="1:4" x14ac:dyDescent="0.2">
      <c r="A58" t="s">
        <v>14</v>
      </c>
      <c r="D58" s="36"/>
    </row>
    <row r="59" spans="1:4" x14ac:dyDescent="0.2">
      <c r="A59" t="s">
        <v>6911</v>
      </c>
      <c r="D59" s="36"/>
    </row>
    <row r="60" spans="1:4" x14ac:dyDescent="0.2">
      <c r="A60" t="s">
        <v>6912</v>
      </c>
      <c r="D60" s="36"/>
    </row>
    <row r="61" spans="1:4" x14ac:dyDescent="0.2">
      <c r="A61" t="s">
        <v>6913</v>
      </c>
      <c r="D61" s="36"/>
    </row>
    <row r="62" spans="1:4" x14ac:dyDescent="0.2">
      <c r="A62" t="s">
        <v>3</v>
      </c>
      <c r="D62" s="36"/>
    </row>
    <row r="63" spans="1:4" x14ac:dyDescent="0.2">
      <c r="A63" t="s">
        <v>3</v>
      </c>
      <c r="D63" s="36"/>
    </row>
    <row r="64" spans="1:4" x14ac:dyDescent="0.2">
      <c r="A64" t="s">
        <v>3</v>
      </c>
      <c r="D64" s="36"/>
    </row>
    <row r="65" spans="1:4" x14ac:dyDescent="0.2">
      <c r="A65" t="s">
        <v>3</v>
      </c>
      <c r="D65" s="36"/>
    </row>
    <row r="66" spans="1:4" x14ac:dyDescent="0.2">
      <c r="A66" t="s">
        <v>3</v>
      </c>
      <c r="D66" s="36"/>
    </row>
    <row r="67" spans="1:4" x14ac:dyDescent="0.2">
      <c r="A67" t="s">
        <v>3</v>
      </c>
      <c r="D67" s="36"/>
    </row>
    <row r="68" spans="1:4" x14ac:dyDescent="0.2">
      <c r="A68" t="s">
        <v>6914</v>
      </c>
      <c r="D68" s="36"/>
    </row>
    <row r="69" spans="1:4" x14ac:dyDescent="0.2">
      <c r="A69" t="s">
        <v>3</v>
      </c>
      <c r="D69" s="36"/>
    </row>
    <row r="70" spans="1:4" x14ac:dyDescent="0.2">
      <c r="A70" t="s">
        <v>3</v>
      </c>
      <c r="D70" s="36"/>
    </row>
    <row r="71" spans="1:4" x14ac:dyDescent="0.2">
      <c r="A71" t="s">
        <v>6915</v>
      </c>
      <c r="D71" s="36"/>
    </row>
    <row r="72" spans="1:4" x14ac:dyDescent="0.2">
      <c r="A72" t="s">
        <v>6916</v>
      </c>
      <c r="D72" s="36"/>
    </row>
    <row r="73" spans="1:4" x14ac:dyDescent="0.2">
      <c r="A73" t="s">
        <v>3</v>
      </c>
      <c r="D73" s="36"/>
    </row>
    <row r="74" spans="1:4" x14ac:dyDescent="0.2">
      <c r="A74" t="s">
        <v>6917</v>
      </c>
      <c r="D74" s="36"/>
    </row>
    <row r="75" spans="1:4" x14ac:dyDescent="0.2">
      <c r="A75" t="s">
        <v>3</v>
      </c>
      <c r="D75" s="36"/>
    </row>
    <row r="76" spans="1:4" x14ac:dyDescent="0.2">
      <c r="A76" t="s">
        <v>3</v>
      </c>
      <c r="D76" s="36"/>
    </row>
    <row r="77" spans="1:4" x14ac:dyDescent="0.2">
      <c r="A77" t="s">
        <v>3</v>
      </c>
      <c r="D77" s="36"/>
    </row>
    <row r="78" spans="1:4" x14ac:dyDescent="0.2">
      <c r="A78" t="s">
        <v>3</v>
      </c>
      <c r="D78" s="36"/>
    </row>
    <row r="79" spans="1:4" x14ac:dyDescent="0.2">
      <c r="A79" t="s">
        <v>3</v>
      </c>
      <c r="D79" s="36"/>
    </row>
    <row r="80" spans="1:4" x14ac:dyDescent="0.2">
      <c r="A80" t="s">
        <v>6918</v>
      </c>
      <c r="D80" s="36"/>
    </row>
    <row r="81" spans="1:4" x14ac:dyDescent="0.2">
      <c r="A81" t="s">
        <v>3</v>
      </c>
      <c r="D81" s="36"/>
    </row>
    <row r="82" spans="1:4" x14ac:dyDescent="0.2">
      <c r="A82" t="s">
        <v>3</v>
      </c>
      <c r="D82" s="36"/>
    </row>
    <row r="83" spans="1:4" x14ac:dyDescent="0.2">
      <c r="A83" t="s">
        <v>3</v>
      </c>
      <c r="D83" s="36"/>
    </row>
    <row r="84" spans="1:4" x14ac:dyDescent="0.2">
      <c r="A84" t="s">
        <v>3</v>
      </c>
      <c r="D84" s="36"/>
    </row>
    <row r="85" spans="1:4" x14ac:dyDescent="0.2">
      <c r="A85" t="s">
        <v>3</v>
      </c>
      <c r="D85" s="36"/>
    </row>
    <row r="86" spans="1:4" x14ac:dyDescent="0.2">
      <c r="A86" t="s">
        <v>6919</v>
      </c>
      <c r="D86" s="36"/>
    </row>
    <row r="87" spans="1:4" x14ac:dyDescent="0.2">
      <c r="D87" s="36"/>
    </row>
    <row r="88" spans="1:4" x14ac:dyDescent="0.2">
      <c r="A88" t="s">
        <v>3</v>
      </c>
      <c r="D88" s="36"/>
    </row>
    <row r="89" spans="1:4" x14ac:dyDescent="0.2">
      <c r="D89" s="36"/>
    </row>
    <row r="90" spans="1:4" x14ac:dyDescent="0.2">
      <c r="A90" t="s">
        <v>6920</v>
      </c>
      <c r="D90" s="36"/>
    </row>
    <row r="91" spans="1:4" x14ac:dyDescent="0.2">
      <c r="A91" t="s">
        <v>6921</v>
      </c>
      <c r="D91" s="36"/>
    </row>
    <row r="92" spans="1:4" x14ac:dyDescent="0.2">
      <c r="D92" s="36"/>
    </row>
    <row r="93" spans="1:4" x14ac:dyDescent="0.2">
      <c r="A93" t="s">
        <v>6922</v>
      </c>
      <c r="D93" s="36"/>
    </row>
    <row r="94" spans="1:4" x14ac:dyDescent="0.2">
      <c r="A94" t="s">
        <v>6923</v>
      </c>
      <c r="D94" s="36"/>
    </row>
    <row r="95" spans="1:4" x14ac:dyDescent="0.2">
      <c r="D95" s="36"/>
    </row>
    <row r="96" spans="1:4" x14ac:dyDescent="0.2">
      <c r="A96" t="s">
        <v>6924</v>
      </c>
      <c r="D96" s="36"/>
    </row>
    <row r="97" spans="1:4" x14ac:dyDescent="0.2">
      <c r="A97" t="s">
        <v>6924</v>
      </c>
      <c r="D97" s="36"/>
    </row>
    <row r="98" spans="1:4" x14ac:dyDescent="0.2">
      <c r="A98" t="s">
        <v>6925</v>
      </c>
      <c r="D98" s="36"/>
    </row>
    <row r="99" spans="1:4" x14ac:dyDescent="0.2">
      <c r="D99" s="36"/>
    </row>
    <row r="100" spans="1:4" x14ac:dyDescent="0.2">
      <c r="A100" t="s">
        <v>6926</v>
      </c>
      <c r="D100" s="36"/>
    </row>
    <row r="101" spans="1:4" x14ac:dyDescent="0.2">
      <c r="D101" s="36"/>
    </row>
    <row r="102" spans="1:4" x14ac:dyDescent="0.2">
      <c r="A102" t="s">
        <v>6927</v>
      </c>
      <c r="D102" s="36"/>
    </row>
    <row r="103" spans="1:4" x14ac:dyDescent="0.2">
      <c r="D103" s="36"/>
    </row>
    <row r="104" spans="1:4" x14ac:dyDescent="0.2">
      <c r="A104" t="s">
        <v>6928</v>
      </c>
      <c r="D104" s="36"/>
    </row>
    <row r="105" spans="1:4" x14ac:dyDescent="0.2">
      <c r="D105" s="36"/>
    </row>
    <row r="106" spans="1:4" x14ac:dyDescent="0.2">
      <c r="A106" t="s">
        <v>6929</v>
      </c>
      <c r="D106" s="36"/>
    </row>
    <row r="107" spans="1:4" x14ac:dyDescent="0.2">
      <c r="A107" t="s">
        <v>6924</v>
      </c>
      <c r="D107" s="36"/>
    </row>
    <row r="108" spans="1:4" x14ac:dyDescent="0.2">
      <c r="A108" t="s">
        <v>6924</v>
      </c>
      <c r="D108" s="36"/>
    </row>
    <row r="109" spans="1:4" x14ac:dyDescent="0.2">
      <c r="A109" t="s">
        <v>6924</v>
      </c>
      <c r="D109" s="36"/>
    </row>
    <row r="110" spans="1:4" x14ac:dyDescent="0.2">
      <c r="A110" t="s">
        <v>6930</v>
      </c>
      <c r="D110" s="36"/>
    </row>
    <row r="111" spans="1:4" x14ac:dyDescent="0.2">
      <c r="D111" s="36"/>
    </row>
    <row r="112" spans="1:4" x14ac:dyDescent="0.2">
      <c r="A112" t="s">
        <v>6931</v>
      </c>
      <c r="D112" s="36"/>
    </row>
    <row r="113" spans="1:4" x14ac:dyDescent="0.2">
      <c r="A113" t="s">
        <v>6924</v>
      </c>
      <c r="D113" s="36"/>
    </row>
    <row r="114" spans="1:4" x14ac:dyDescent="0.2">
      <c r="A114" t="s">
        <v>6924</v>
      </c>
      <c r="D114" s="36"/>
    </row>
    <row r="115" spans="1:4" x14ac:dyDescent="0.2">
      <c r="D115" s="36"/>
    </row>
    <row r="116" spans="1:4" x14ac:dyDescent="0.2">
      <c r="A116" t="s">
        <v>6932</v>
      </c>
      <c r="D116" s="36"/>
    </row>
    <row r="117" spans="1:4" x14ac:dyDescent="0.2">
      <c r="D117" s="36"/>
    </row>
    <row r="118" spans="1:4" x14ac:dyDescent="0.2">
      <c r="A118" t="s">
        <v>6924</v>
      </c>
      <c r="D118" s="36"/>
    </row>
    <row r="119" spans="1:4" x14ac:dyDescent="0.2">
      <c r="A119" t="s">
        <v>6924</v>
      </c>
      <c r="D119" s="36"/>
    </row>
    <row r="120" spans="1:4" x14ac:dyDescent="0.2">
      <c r="A120" t="s">
        <v>6924</v>
      </c>
      <c r="D120" s="36"/>
    </row>
    <row r="121" spans="1:4" x14ac:dyDescent="0.2">
      <c r="A121" t="s">
        <v>6924</v>
      </c>
      <c r="D121" s="36"/>
    </row>
    <row r="122" spans="1:4" x14ac:dyDescent="0.2">
      <c r="A122" t="s">
        <v>6924</v>
      </c>
      <c r="D122" s="36"/>
    </row>
    <row r="123" spans="1:4" x14ac:dyDescent="0.2">
      <c r="A123" t="s">
        <v>6924</v>
      </c>
      <c r="D123" s="36"/>
    </row>
    <row r="124" spans="1:4" x14ac:dyDescent="0.2">
      <c r="A124" t="s">
        <v>6924</v>
      </c>
      <c r="D124" s="36"/>
    </row>
    <row r="125" spans="1:4" x14ac:dyDescent="0.2">
      <c r="A125" t="s">
        <v>6924</v>
      </c>
      <c r="D125" s="36"/>
    </row>
    <row r="126" spans="1:4" x14ac:dyDescent="0.2">
      <c r="A126" t="s">
        <v>6924</v>
      </c>
      <c r="D126" s="36"/>
    </row>
    <row r="127" spans="1:4" x14ac:dyDescent="0.2">
      <c r="A127" t="s">
        <v>6924</v>
      </c>
      <c r="D127" s="36"/>
    </row>
    <row r="128" spans="1:4" x14ac:dyDescent="0.2">
      <c r="A128" t="s">
        <v>6933</v>
      </c>
      <c r="D128" s="36"/>
    </row>
    <row r="129" spans="1:4" x14ac:dyDescent="0.2">
      <c r="A129" t="s">
        <v>6924</v>
      </c>
      <c r="D129" s="36"/>
    </row>
    <row r="130" spans="1:4" x14ac:dyDescent="0.2">
      <c r="A130" t="s">
        <v>6924</v>
      </c>
      <c r="D130" s="36"/>
    </row>
    <row r="131" spans="1:4" x14ac:dyDescent="0.2">
      <c r="A131" t="s">
        <v>6934</v>
      </c>
      <c r="D131" s="36"/>
    </row>
    <row r="132" spans="1:4" x14ac:dyDescent="0.2">
      <c r="A132" t="s">
        <v>6924</v>
      </c>
      <c r="D132" s="36"/>
    </row>
    <row r="133" spans="1:4" x14ac:dyDescent="0.2">
      <c r="A133" t="s">
        <v>6924</v>
      </c>
      <c r="D133" s="36"/>
    </row>
    <row r="134" spans="1:4" x14ac:dyDescent="0.2">
      <c r="A134" t="s">
        <v>6924</v>
      </c>
      <c r="D134" s="36"/>
    </row>
    <row r="135" spans="1:4" x14ac:dyDescent="0.2">
      <c r="A135" t="s">
        <v>6935</v>
      </c>
      <c r="D135" s="36"/>
    </row>
    <row r="136" spans="1:4" x14ac:dyDescent="0.2">
      <c r="D136" s="36"/>
    </row>
    <row r="137" spans="1:4" x14ac:dyDescent="0.2">
      <c r="A137" t="s">
        <v>41</v>
      </c>
      <c r="D137" s="36"/>
    </row>
    <row r="138" spans="1:4" x14ac:dyDescent="0.2">
      <c r="D138" s="36"/>
    </row>
    <row r="139" spans="1:4" x14ac:dyDescent="0.2">
      <c r="A139" t="s">
        <v>1502</v>
      </c>
      <c r="D139" s="36"/>
    </row>
    <row r="140" spans="1:4" x14ac:dyDescent="0.2">
      <c r="D140" s="36"/>
    </row>
    <row r="141" spans="1:4" x14ac:dyDescent="0.2">
      <c r="A141" t="s">
        <v>41</v>
      </c>
      <c r="D141" s="36"/>
    </row>
    <row r="142" spans="1:4" x14ac:dyDescent="0.2">
      <c r="D142" s="36"/>
    </row>
    <row r="143" spans="1:4" x14ac:dyDescent="0.2">
      <c r="A143" t="s">
        <v>32</v>
      </c>
      <c r="D143" s="36"/>
    </row>
    <row r="144" spans="1:4" x14ac:dyDescent="0.2">
      <c r="D144" s="36"/>
    </row>
    <row r="145" spans="1:6" x14ac:dyDescent="0.2">
      <c r="A145" t="s">
        <v>1323</v>
      </c>
      <c r="D145" s="36"/>
    </row>
    <row r="146" spans="1:6" x14ac:dyDescent="0.2">
      <c r="D146" s="36"/>
    </row>
    <row r="147" spans="1:6" x14ac:dyDescent="0.2">
      <c r="B147" t="s">
        <v>6936</v>
      </c>
      <c r="D147" s="36"/>
      <c r="E147" t="s">
        <v>6937</v>
      </c>
    </row>
    <row r="148" spans="1:6" x14ac:dyDescent="0.2">
      <c r="A148" t="s">
        <v>122</v>
      </c>
      <c r="B148" t="s">
        <v>6905</v>
      </c>
      <c r="C148" t="s">
        <v>6938</v>
      </c>
      <c r="D148" s="36" t="s">
        <v>1350</v>
      </c>
      <c r="E148" t="s">
        <v>1351</v>
      </c>
      <c r="F148" t="s">
        <v>6857</v>
      </c>
    </row>
    <row r="149" spans="1:6" x14ac:dyDescent="0.2">
      <c r="A149" t="s">
        <v>122</v>
      </c>
      <c r="B149" t="s">
        <v>6939</v>
      </c>
      <c r="C149" t="s">
        <v>6940</v>
      </c>
      <c r="D149" s="36"/>
      <c r="E149" t="s">
        <v>1351</v>
      </c>
      <c r="F149" t="s">
        <v>1352</v>
      </c>
    </row>
    <row r="150" spans="1:6" x14ac:dyDescent="0.2">
      <c r="A150" t="s">
        <v>122</v>
      </c>
      <c r="B150" t="s">
        <v>6939</v>
      </c>
      <c r="C150" t="s">
        <v>6940</v>
      </c>
      <c r="D150" s="36"/>
      <c r="E150" t="s">
        <v>1351</v>
      </c>
      <c r="F150" t="s">
        <v>1352</v>
      </c>
    </row>
    <row r="151" spans="1:6" x14ac:dyDescent="0.2">
      <c r="A151" t="s">
        <v>122</v>
      </c>
      <c r="B151" t="s">
        <v>1034</v>
      </c>
      <c r="C151" t="s">
        <v>6941</v>
      </c>
      <c r="D151" s="36" t="s">
        <v>415</v>
      </c>
      <c r="E151" t="s">
        <v>574</v>
      </c>
      <c r="F151" t="s">
        <v>6942</v>
      </c>
    </row>
    <row r="152" spans="1:6" ht="409.5" x14ac:dyDescent="0.2">
      <c r="A152" t="s">
        <v>122</v>
      </c>
      <c r="B152" t="s">
        <v>79</v>
      </c>
      <c r="C152" s="55" t="s">
        <v>6943</v>
      </c>
      <c r="D152" s="36" t="s">
        <v>4635</v>
      </c>
    </row>
    <row r="153" spans="1:6" x14ac:dyDescent="0.2">
      <c r="A153" t="s">
        <v>6944</v>
      </c>
      <c r="D153" s="36"/>
    </row>
    <row r="154" spans="1:6" x14ac:dyDescent="0.2">
      <c r="A154" t="s">
        <v>444</v>
      </c>
      <c r="B154" t="s">
        <v>4110</v>
      </c>
      <c r="C154" t="s">
        <v>1005</v>
      </c>
      <c r="D154" s="36" t="s">
        <v>1350</v>
      </c>
      <c r="E154" t="s">
        <v>1351</v>
      </c>
    </row>
    <row r="155" spans="1:6" x14ac:dyDescent="0.2">
      <c r="A155" t="s">
        <v>444</v>
      </c>
      <c r="B155" t="s">
        <v>4110</v>
      </c>
      <c r="C155" t="s">
        <v>2543</v>
      </c>
      <c r="D155" s="36" t="s">
        <v>1350</v>
      </c>
      <c r="E155" t="s">
        <v>1351</v>
      </c>
    </row>
    <row r="156" spans="1:6" x14ac:dyDescent="0.2">
      <c r="A156" t="s">
        <v>444</v>
      </c>
      <c r="B156" t="s">
        <v>247</v>
      </c>
      <c r="C156" t="s">
        <v>6945</v>
      </c>
      <c r="D156" s="36" t="s">
        <v>1350</v>
      </c>
      <c r="E156" t="s">
        <v>1351</v>
      </c>
    </row>
    <row r="157" spans="1:6" x14ac:dyDescent="0.2">
      <c r="A157" t="s">
        <v>444</v>
      </c>
      <c r="B157" t="s">
        <v>6946</v>
      </c>
      <c r="C157" t="s">
        <v>6947</v>
      </c>
      <c r="D157" s="36" t="s">
        <v>1350</v>
      </c>
      <c r="E157" t="s">
        <v>6948</v>
      </c>
    </row>
    <row r="158" spans="1:6" x14ac:dyDescent="0.2">
      <c r="A158" t="s">
        <v>444</v>
      </c>
      <c r="B158" t="s">
        <v>742</v>
      </c>
      <c r="C158" t="s">
        <v>6947</v>
      </c>
      <c r="D158" s="36" t="s">
        <v>1350</v>
      </c>
      <c r="E158" t="s">
        <v>1351</v>
      </c>
    </row>
    <row r="159" spans="1:6" x14ac:dyDescent="0.2">
      <c r="A159" t="s">
        <v>444</v>
      </c>
      <c r="B159" t="s">
        <v>4110</v>
      </c>
      <c r="C159" t="s">
        <v>6949</v>
      </c>
      <c r="D159" s="36"/>
      <c r="E159" t="s">
        <v>1351</v>
      </c>
    </row>
    <row r="160" spans="1:6" x14ac:dyDescent="0.2">
      <c r="A160" t="s">
        <v>444</v>
      </c>
      <c r="B160" t="s">
        <v>4110</v>
      </c>
      <c r="C160" t="s">
        <v>6949</v>
      </c>
      <c r="D160" s="36"/>
      <c r="E160" t="s">
        <v>1351</v>
      </c>
    </row>
    <row r="161" spans="1:5" x14ac:dyDescent="0.2">
      <c r="A161" t="s">
        <v>444</v>
      </c>
      <c r="B161" t="s">
        <v>6950</v>
      </c>
      <c r="C161" t="s">
        <v>6951</v>
      </c>
      <c r="D161" s="36"/>
      <c r="E161" t="s">
        <v>314</v>
      </c>
    </row>
    <row r="162" spans="1:5" x14ac:dyDescent="0.2">
      <c r="A162" t="s">
        <v>444</v>
      </c>
      <c r="B162" t="s">
        <v>6950</v>
      </c>
      <c r="C162" t="s">
        <v>6656</v>
      </c>
      <c r="D162" s="36" t="s">
        <v>1332</v>
      </c>
      <c r="E162" t="s">
        <v>314</v>
      </c>
    </row>
    <row r="163" spans="1:5" x14ac:dyDescent="0.2">
      <c r="A163" t="s">
        <v>444</v>
      </c>
      <c r="B163" t="s">
        <v>6950</v>
      </c>
      <c r="C163" t="s">
        <v>6952</v>
      </c>
      <c r="D163" s="36" t="s">
        <v>1332</v>
      </c>
      <c r="E163" t="s">
        <v>314</v>
      </c>
    </row>
    <row r="164" spans="1:5" x14ac:dyDescent="0.2">
      <c r="A164" t="s">
        <v>444</v>
      </c>
      <c r="B164" t="s">
        <v>69</v>
      </c>
      <c r="C164" t="s">
        <v>6953</v>
      </c>
      <c r="D164" s="36" t="s">
        <v>1332</v>
      </c>
      <c r="E164" t="s">
        <v>314</v>
      </c>
    </row>
    <row r="165" spans="1:5" x14ac:dyDescent="0.2">
      <c r="A165" t="s">
        <v>444</v>
      </c>
      <c r="B165" t="s">
        <v>4110</v>
      </c>
      <c r="C165" t="s">
        <v>1005</v>
      </c>
      <c r="D165" s="36" t="s">
        <v>1332</v>
      </c>
      <c r="E165" t="s">
        <v>314</v>
      </c>
    </row>
    <row r="166" spans="1:5" x14ac:dyDescent="0.2">
      <c r="A166" t="s">
        <v>444</v>
      </c>
      <c r="B166" t="s">
        <v>4110</v>
      </c>
      <c r="C166" t="s">
        <v>6954</v>
      </c>
      <c r="D166" s="36" t="s">
        <v>6955</v>
      </c>
      <c r="E166" t="s">
        <v>314</v>
      </c>
    </row>
    <row r="167" spans="1:5" x14ac:dyDescent="0.2">
      <c r="A167" t="s">
        <v>444</v>
      </c>
      <c r="B167" t="s">
        <v>247</v>
      </c>
      <c r="C167" t="s">
        <v>6945</v>
      </c>
      <c r="D167" s="36" t="s">
        <v>1332</v>
      </c>
      <c r="E167" t="s">
        <v>314</v>
      </c>
    </row>
    <row r="168" spans="1:5" x14ac:dyDescent="0.2">
      <c r="A168" t="s">
        <v>444</v>
      </c>
      <c r="B168" t="s">
        <v>397</v>
      </c>
      <c r="C168" t="s">
        <v>6956</v>
      </c>
      <c r="D168" s="36" t="s">
        <v>1332</v>
      </c>
      <c r="E168" t="s">
        <v>314</v>
      </c>
    </row>
    <row r="169" spans="1:5" x14ac:dyDescent="0.2">
      <c r="A169" t="s">
        <v>444</v>
      </c>
      <c r="B169" t="s">
        <v>2330</v>
      </c>
      <c r="C169" t="s">
        <v>6956</v>
      </c>
      <c r="D169" s="36" t="s">
        <v>1332</v>
      </c>
      <c r="E169" t="s">
        <v>314</v>
      </c>
    </row>
    <row r="170" spans="1:5" x14ac:dyDescent="0.2">
      <c r="A170" t="s">
        <v>444</v>
      </c>
      <c r="B170" t="s">
        <v>1172</v>
      </c>
      <c r="C170" t="s">
        <v>6957</v>
      </c>
      <c r="D170" s="36" t="s">
        <v>1332</v>
      </c>
      <c r="E170" t="s">
        <v>314</v>
      </c>
    </row>
    <row r="171" spans="1:5" x14ac:dyDescent="0.2">
      <c r="A171" t="s">
        <v>444</v>
      </c>
      <c r="B171" t="s">
        <v>6958</v>
      </c>
      <c r="C171" t="s">
        <v>6957</v>
      </c>
      <c r="D171" s="36" t="s">
        <v>1332</v>
      </c>
      <c r="E171" t="s">
        <v>314</v>
      </c>
    </row>
    <row r="172" spans="1:5" x14ac:dyDescent="0.2">
      <c r="A172" t="s">
        <v>6959</v>
      </c>
      <c r="B172" t="s">
        <v>285</v>
      </c>
      <c r="C172" t="s">
        <v>6960</v>
      </c>
      <c r="D172" s="36" t="s">
        <v>1350</v>
      </c>
      <c r="E172" t="s">
        <v>1351</v>
      </c>
    </row>
    <row r="173" spans="1:5" x14ac:dyDescent="0.2">
      <c r="A173" t="s">
        <v>1665</v>
      </c>
      <c r="B173" t="s">
        <v>509</v>
      </c>
      <c r="C173" t="s">
        <v>6961</v>
      </c>
      <c r="D173" s="36" t="s">
        <v>1350</v>
      </c>
      <c r="E173" t="s">
        <v>1351</v>
      </c>
    </row>
    <row r="174" spans="1:5" x14ac:dyDescent="0.2">
      <c r="A174" t="s">
        <v>6962</v>
      </c>
      <c r="B174" t="s">
        <v>285</v>
      </c>
      <c r="C174" t="s">
        <v>6960</v>
      </c>
      <c r="D174" s="36" t="s">
        <v>1332</v>
      </c>
      <c r="E174" t="s">
        <v>314</v>
      </c>
    </row>
    <row r="175" spans="1:5" x14ac:dyDescent="0.2">
      <c r="A175" t="s">
        <v>6963</v>
      </c>
      <c r="B175" t="s">
        <v>509</v>
      </c>
      <c r="C175" t="s">
        <v>6961</v>
      </c>
      <c r="D175" s="36" t="s">
        <v>1332</v>
      </c>
      <c r="E175" t="s">
        <v>314</v>
      </c>
    </row>
    <row r="176" spans="1:5" x14ac:dyDescent="0.2">
      <c r="A176" t="s">
        <v>6964</v>
      </c>
      <c r="B176" t="s">
        <v>6965</v>
      </c>
      <c r="C176" t="s">
        <v>6966</v>
      </c>
      <c r="D176" s="36" t="s">
        <v>1350</v>
      </c>
      <c r="E176" t="s">
        <v>6967</v>
      </c>
    </row>
    <row r="177" spans="1:5" x14ac:dyDescent="0.2">
      <c r="A177" t="s">
        <v>6964</v>
      </c>
      <c r="B177" t="s">
        <v>187</v>
      </c>
      <c r="C177" t="s">
        <v>6966</v>
      </c>
      <c r="D177" s="36" t="s">
        <v>3366</v>
      </c>
      <c r="E177" t="s">
        <v>314</v>
      </c>
    </row>
    <row r="178" spans="1:5" x14ac:dyDescent="0.2">
      <c r="A178" t="s">
        <v>6968</v>
      </c>
      <c r="B178" t="s">
        <v>6969</v>
      </c>
      <c r="C178" t="s">
        <v>6970</v>
      </c>
      <c r="D178" s="36" t="s">
        <v>1350</v>
      </c>
      <c r="E178" t="s">
        <v>1351</v>
      </c>
    </row>
    <row r="179" spans="1:5" x14ac:dyDescent="0.2">
      <c r="A179" t="s">
        <v>6968</v>
      </c>
      <c r="B179" t="s">
        <v>6971</v>
      </c>
      <c r="C179" t="s">
        <v>6970</v>
      </c>
      <c r="D179" s="36" t="s">
        <v>1332</v>
      </c>
      <c r="E179" t="s">
        <v>314</v>
      </c>
    </row>
    <row r="180" spans="1:5" x14ac:dyDescent="0.2">
      <c r="A180" t="s">
        <v>1034</v>
      </c>
      <c r="B180" t="s">
        <v>329</v>
      </c>
      <c r="C180" t="s">
        <v>6972</v>
      </c>
      <c r="D180" s="36" t="s">
        <v>398</v>
      </c>
      <c r="E180" t="s">
        <v>1909</v>
      </c>
    </row>
    <row r="181" spans="1:5" x14ac:dyDescent="0.2">
      <c r="A181" t="s">
        <v>1034</v>
      </c>
      <c r="B181" t="s">
        <v>986</v>
      </c>
      <c r="C181" t="s">
        <v>6973</v>
      </c>
      <c r="D181" s="36" t="s">
        <v>6974</v>
      </c>
    </row>
    <row r="182" spans="1:5" x14ac:dyDescent="0.2">
      <c r="A182" t="s">
        <v>1034</v>
      </c>
      <c r="B182" t="s">
        <v>986</v>
      </c>
      <c r="C182" t="s">
        <v>6973</v>
      </c>
      <c r="D182" s="36" t="s">
        <v>6974</v>
      </c>
    </row>
    <row r="183" spans="1:5" x14ac:dyDescent="0.2">
      <c r="A183" t="s">
        <v>1034</v>
      </c>
      <c r="B183" t="s">
        <v>986</v>
      </c>
      <c r="C183" t="s">
        <v>6973</v>
      </c>
      <c r="D183" s="36" t="s">
        <v>6975</v>
      </c>
      <c r="E183" t="s">
        <v>1252</v>
      </c>
    </row>
    <row r="184" spans="1:5" x14ac:dyDescent="0.2">
      <c r="A184" t="s">
        <v>140</v>
      </c>
      <c r="B184" t="s">
        <v>395</v>
      </c>
      <c r="C184" t="s">
        <v>6755</v>
      </c>
      <c r="D184" s="36" t="s">
        <v>1350</v>
      </c>
      <c r="E184" t="s">
        <v>1351</v>
      </c>
    </row>
    <row r="185" spans="1:5" x14ac:dyDescent="0.2">
      <c r="A185" t="s">
        <v>6976</v>
      </c>
      <c r="B185" t="s">
        <v>395</v>
      </c>
      <c r="C185" t="s">
        <v>6755</v>
      </c>
      <c r="D185" s="36" t="s">
        <v>1332</v>
      </c>
      <c r="E185" t="s">
        <v>314</v>
      </c>
    </row>
    <row r="186" spans="1:5" x14ac:dyDescent="0.2">
      <c r="A186" t="s">
        <v>1695</v>
      </c>
      <c r="B186" t="s">
        <v>140</v>
      </c>
      <c r="C186" t="s">
        <v>6977</v>
      </c>
      <c r="D186" s="36" t="s">
        <v>1350</v>
      </c>
      <c r="E186" t="s">
        <v>1351</v>
      </c>
    </row>
    <row r="187" spans="1:5" x14ac:dyDescent="0.2">
      <c r="A187" t="s">
        <v>1695</v>
      </c>
      <c r="B187" t="s">
        <v>140</v>
      </c>
      <c r="C187" t="s">
        <v>6977</v>
      </c>
      <c r="D187" s="36" t="s">
        <v>6955</v>
      </c>
      <c r="E187" t="s">
        <v>314</v>
      </c>
    </row>
    <row r="188" spans="1:5" x14ac:dyDescent="0.2">
      <c r="A188" t="s">
        <v>126</v>
      </c>
      <c r="B188" t="s">
        <v>6978</v>
      </c>
      <c r="C188" t="s">
        <v>6979</v>
      </c>
      <c r="D188" s="36" t="s">
        <v>1350</v>
      </c>
      <c r="E188" t="s">
        <v>1351</v>
      </c>
    </row>
    <row r="189" spans="1:5" x14ac:dyDescent="0.2">
      <c r="A189" t="s">
        <v>126</v>
      </c>
      <c r="B189" t="s">
        <v>744</v>
      </c>
      <c r="C189" t="s">
        <v>6979</v>
      </c>
      <c r="D189" s="36" t="s">
        <v>1332</v>
      </c>
      <c r="E189" t="s">
        <v>314</v>
      </c>
    </row>
    <row r="190" spans="1:5" x14ac:dyDescent="0.2">
      <c r="A190" t="s">
        <v>495</v>
      </c>
      <c r="B190" t="s">
        <v>1336</v>
      </c>
      <c r="C190" t="s">
        <v>6980</v>
      </c>
      <c r="D190" s="36" t="s">
        <v>1350</v>
      </c>
      <c r="E190" t="s">
        <v>1351</v>
      </c>
    </row>
    <row r="191" spans="1:5" x14ac:dyDescent="0.2">
      <c r="A191" t="s">
        <v>6981</v>
      </c>
      <c r="B191" t="s">
        <v>503</v>
      </c>
      <c r="C191" t="s">
        <v>1391</v>
      </c>
      <c r="D191" s="36" t="s">
        <v>1350</v>
      </c>
      <c r="E191" s="36" t="s">
        <v>6982</v>
      </c>
    </row>
    <row r="192" spans="1:5" x14ac:dyDescent="0.2">
      <c r="A192" t="s">
        <v>495</v>
      </c>
      <c r="B192" t="s">
        <v>6983</v>
      </c>
      <c r="C192" t="s">
        <v>6984</v>
      </c>
      <c r="D192" s="36" t="s">
        <v>1350</v>
      </c>
      <c r="E192" t="s">
        <v>1351</v>
      </c>
    </row>
    <row r="193" spans="1:4" x14ac:dyDescent="0.2">
      <c r="D193" s="36"/>
    </row>
    <row r="194" spans="1:4" x14ac:dyDescent="0.2">
      <c r="A194" t="s">
        <v>6985</v>
      </c>
      <c r="B194" t="s">
        <v>3</v>
      </c>
      <c r="C194" t="s">
        <v>6924</v>
      </c>
      <c r="D194" s="36"/>
    </row>
    <row r="195" spans="1:4" x14ac:dyDescent="0.2">
      <c r="A195" t="s">
        <v>6857</v>
      </c>
      <c r="B195" t="s">
        <v>3</v>
      </c>
      <c r="C195" t="s">
        <v>6986</v>
      </c>
      <c r="D195" s="36"/>
    </row>
    <row r="196" spans="1:4" x14ac:dyDescent="0.2">
      <c r="A196" t="s">
        <v>6985</v>
      </c>
      <c r="B196" t="s">
        <v>3</v>
      </c>
      <c r="C196" t="s">
        <v>6987</v>
      </c>
      <c r="D196" s="36"/>
    </row>
    <row r="197" spans="1:4" x14ac:dyDescent="0.2">
      <c r="A197" t="s">
        <v>1352</v>
      </c>
      <c r="B197" t="s">
        <v>3</v>
      </c>
      <c r="C197" t="s">
        <v>6988</v>
      </c>
      <c r="D197" s="36"/>
    </row>
    <row r="198" spans="1:4" x14ac:dyDescent="0.2">
      <c r="A198" t="s">
        <v>1352</v>
      </c>
      <c r="B198" t="s">
        <v>3</v>
      </c>
      <c r="C198" t="s">
        <v>6988</v>
      </c>
      <c r="D198" s="36"/>
    </row>
    <row r="199" spans="1:4" x14ac:dyDescent="0.2">
      <c r="A199" t="s">
        <v>1352</v>
      </c>
      <c r="B199" t="s">
        <v>3</v>
      </c>
      <c r="C199" t="s">
        <v>6989</v>
      </c>
      <c r="D199" s="36"/>
    </row>
    <row r="200" spans="1:4" x14ac:dyDescent="0.2">
      <c r="A200" t="s">
        <v>1352</v>
      </c>
      <c r="B200" t="s">
        <v>3</v>
      </c>
      <c r="C200" t="s">
        <v>6988</v>
      </c>
      <c r="D200" s="36"/>
    </row>
    <row r="201" spans="1:4" x14ac:dyDescent="0.2">
      <c r="A201" t="s">
        <v>6374</v>
      </c>
      <c r="B201" t="s">
        <v>3</v>
      </c>
      <c r="C201" t="s">
        <v>6990</v>
      </c>
      <c r="D201" s="36"/>
    </row>
    <row r="202" spans="1:4" x14ac:dyDescent="0.2">
      <c r="A202" t="s">
        <v>6991</v>
      </c>
      <c r="B202" t="s">
        <v>3</v>
      </c>
      <c r="C202" t="s">
        <v>6992</v>
      </c>
      <c r="D202" s="36"/>
    </row>
    <row r="203" spans="1:4" x14ac:dyDescent="0.2">
      <c r="A203" t="s">
        <v>6993</v>
      </c>
      <c r="B203" t="s">
        <v>3</v>
      </c>
      <c r="C203" t="s">
        <v>6994</v>
      </c>
      <c r="D203" s="36"/>
    </row>
    <row r="204" spans="1:4" x14ac:dyDescent="0.2">
      <c r="A204" t="s">
        <v>6374</v>
      </c>
      <c r="B204" t="s">
        <v>3</v>
      </c>
      <c r="C204" t="s">
        <v>6921</v>
      </c>
      <c r="D204" s="36"/>
    </row>
    <row r="205" spans="1:4" x14ac:dyDescent="0.2">
      <c r="A205" t="s">
        <v>6995</v>
      </c>
      <c r="B205" t="s">
        <v>3</v>
      </c>
      <c r="C205" t="s">
        <v>6996</v>
      </c>
      <c r="D205" s="36"/>
    </row>
    <row r="206" spans="1:4" x14ac:dyDescent="0.2">
      <c r="A206" t="s">
        <v>6997</v>
      </c>
      <c r="B206" t="s">
        <v>3</v>
      </c>
      <c r="C206" t="s">
        <v>6986</v>
      </c>
      <c r="D206" s="36"/>
    </row>
    <row r="207" spans="1:4" x14ac:dyDescent="0.2">
      <c r="A207" t="s">
        <v>6374</v>
      </c>
      <c r="B207" t="s">
        <v>3</v>
      </c>
      <c r="C207" t="s">
        <v>6998</v>
      </c>
      <c r="D207" s="36"/>
    </row>
    <row r="208" spans="1:4" x14ac:dyDescent="0.2">
      <c r="A208" t="s">
        <v>6997</v>
      </c>
      <c r="B208" t="s">
        <v>3</v>
      </c>
      <c r="C208" t="s">
        <v>6988</v>
      </c>
      <c r="D208" s="36"/>
    </row>
    <row r="209" spans="1:4" x14ac:dyDescent="0.2">
      <c r="A209" t="s">
        <v>6374</v>
      </c>
      <c r="B209" t="s">
        <v>3</v>
      </c>
      <c r="C209" t="s">
        <v>6989</v>
      </c>
      <c r="D209" s="36"/>
    </row>
    <row r="210" spans="1:4" x14ac:dyDescent="0.2">
      <c r="A210" t="s">
        <v>6997</v>
      </c>
      <c r="B210" t="e">
        <f>- MANDATO JUDICIAL</f>
        <v>#NAME?</v>
      </c>
      <c r="C210" t="s">
        <v>6999</v>
      </c>
      <c r="D210" s="36"/>
    </row>
    <row r="211" spans="1:4" x14ac:dyDescent="0.2">
      <c r="A211" t="s">
        <v>6374</v>
      </c>
      <c r="B211" t="s">
        <v>3</v>
      </c>
      <c r="C211" t="s">
        <v>6988</v>
      </c>
      <c r="D211" s="36"/>
    </row>
    <row r="212" spans="1:4" x14ac:dyDescent="0.2">
      <c r="A212" t="s">
        <v>6857</v>
      </c>
      <c r="B212" t="s">
        <v>3</v>
      </c>
      <c r="C212" t="s">
        <v>7000</v>
      </c>
      <c r="D212" s="36"/>
    </row>
    <row r="213" spans="1:4" x14ac:dyDescent="0.2">
      <c r="A213" t="s">
        <v>7001</v>
      </c>
      <c r="B213" t="s">
        <v>3</v>
      </c>
      <c r="C213" t="s">
        <v>6921</v>
      </c>
      <c r="D213" s="36"/>
    </row>
    <row r="214" spans="1:4" x14ac:dyDescent="0.2">
      <c r="A214" t="s">
        <v>6374</v>
      </c>
      <c r="B214" t="s">
        <v>3</v>
      </c>
      <c r="C214" t="s">
        <v>6921</v>
      </c>
      <c r="D214" s="36"/>
    </row>
    <row r="215" spans="1:4" x14ac:dyDescent="0.2">
      <c r="A215" t="s">
        <v>6997</v>
      </c>
      <c r="B215" t="s">
        <v>3</v>
      </c>
      <c r="C215" t="s">
        <v>6986</v>
      </c>
      <c r="D215" s="36"/>
    </row>
    <row r="216" spans="1:4" x14ac:dyDescent="0.2">
      <c r="A216" t="s">
        <v>6857</v>
      </c>
      <c r="B216" t="s">
        <v>5425</v>
      </c>
      <c r="C216" t="s">
        <v>6986</v>
      </c>
      <c r="D216" s="36"/>
    </row>
    <row r="217" spans="1:4" x14ac:dyDescent="0.2">
      <c r="A217" t="s">
        <v>6374</v>
      </c>
      <c r="B217" t="s">
        <v>7002</v>
      </c>
      <c r="C217" t="s">
        <v>6986</v>
      </c>
      <c r="D217" s="36"/>
    </row>
    <row r="218" spans="1:4" x14ac:dyDescent="0.2">
      <c r="A218" t="s">
        <v>6985</v>
      </c>
      <c r="B218" t="s">
        <v>3</v>
      </c>
      <c r="C218" t="s">
        <v>7003</v>
      </c>
      <c r="D218" s="36"/>
    </row>
    <row r="219" spans="1:4" x14ac:dyDescent="0.2">
      <c r="A219" t="s">
        <v>6374</v>
      </c>
      <c r="B219" t="s">
        <v>3</v>
      </c>
      <c r="C219" t="s">
        <v>6986</v>
      </c>
      <c r="D219" s="36"/>
    </row>
    <row r="220" spans="1:4" x14ac:dyDescent="0.2">
      <c r="A220" t="s">
        <v>6666</v>
      </c>
      <c r="B220" t="s">
        <v>7004</v>
      </c>
      <c r="C220" t="s">
        <v>7005</v>
      </c>
      <c r="D220" s="36"/>
    </row>
    <row r="221" spans="1:4" x14ac:dyDescent="0.2">
      <c r="A221" t="s">
        <v>7006</v>
      </c>
      <c r="C221" t="s">
        <v>7007</v>
      </c>
      <c r="D221" s="36"/>
    </row>
    <row r="222" spans="1:4" x14ac:dyDescent="0.2">
      <c r="A222" t="s">
        <v>6857</v>
      </c>
      <c r="B222" t="s">
        <v>3</v>
      </c>
      <c r="C222" t="s">
        <v>6986</v>
      </c>
      <c r="D222" s="36"/>
    </row>
    <row r="223" spans="1:4" x14ac:dyDescent="0.2">
      <c r="A223" t="s">
        <v>6997</v>
      </c>
      <c r="B223" t="s">
        <v>3</v>
      </c>
      <c r="C223" t="s">
        <v>6921</v>
      </c>
      <c r="D223" s="36"/>
    </row>
    <row r="224" spans="1:4" x14ac:dyDescent="0.2">
      <c r="A224" t="s">
        <v>6857</v>
      </c>
      <c r="B224" t="s">
        <v>3</v>
      </c>
      <c r="C224" t="s">
        <v>6923</v>
      </c>
      <c r="D224" s="36"/>
    </row>
    <row r="225" spans="1:6" x14ac:dyDescent="0.2">
      <c r="A225" t="s">
        <v>6374</v>
      </c>
      <c r="B225" t="s">
        <v>3</v>
      </c>
      <c r="C225" t="s">
        <v>6986</v>
      </c>
      <c r="D225" s="36"/>
    </row>
    <row r="226" spans="1:6" x14ac:dyDescent="0.2">
      <c r="A226" t="s">
        <v>6857</v>
      </c>
      <c r="B226" t="s">
        <v>3</v>
      </c>
      <c r="C226" t="s">
        <v>6921</v>
      </c>
      <c r="D226" s="36"/>
    </row>
    <row r="227" spans="1:6" x14ac:dyDescent="0.2">
      <c r="A227" t="s">
        <v>6991</v>
      </c>
      <c r="B227" s="30" t="s">
        <v>3</v>
      </c>
      <c r="C227" s="28" t="s">
        <v>6921</v>
      </c>
      <c r="D227" s="37"/>
      <c r="E227" s="30"/>
      <c r="F227" s="30"/>
    </row>
    <row r="228" spans="1:6" x14ac:dyDescent="0.2">
      <c r="A228" t="s">
        <v>6857</v>
      </c>
      <c r="B228" s="30" t="s">
        <v>3</v>
      </c>
      <c r="C228" s="30" t="s">
        <v>6986</v>
      </c>
      <c r="D228" s="37"/>
      <c r="E228" s="30"/>
      <c r="F228" s="30"/>
    </row>
    <row r="229" spans="1:6" x14ac:dyDescent="0.2">
      <c r="A229" t="s">
        <v>6857</v>
      </c>
      <c r="B229" s="30" t="s">
        <v>3</v>
      </c>
      <c r="C229" s="28" t="s">
        <v>6921</v>
      </c>
      <c r="D229" s="37"/>
      <c r="E229" s="30"/>
      <c r="F229" s="30"/>
    </row>
    <row r="230" spans="1:6" x14ac:dyDescent="0.2">
      <c r="A230" t="s">
        <v>7008</v>
      </c>
      <c r="B230" t="s">
        <v>3</v>
      </c>
      <c r="C230" t="s">
        <v>7009</v>
      </c>
      <c r="D230" s="36"/>
    </row>
    <row r="231" spans="1:6" x14ac:dyDescent="0.2">
      <c r="D231" s="36"/>
    </row>
    <row r="232" spans="1:6" x14ac:dyDescent="0.2">
      <c r="A232" t="s">
        <v>7010</v>
      </c>
      <c r="D232" s="36"/>
    </row>
    <row r="233" spans="1:6" x14ac:dyDescent="0.2">
      <c r="D233" s="36"/>
    </row>
    <row r="234" spans="1:6" x14ac:dyDescent="0.2">
      <c r="A234" t="s">
        <v>36</v>
      </c>
      <c r="D234" s="36"/>
    </row>
    <row r="235" spans="1:6" x14ac:dyDescent="0.2">
      <c r="D235" s="36"/>
    </row>
    <row r="236" spans="1:6" x14ac:dyDescent="0.2">
      <c r="A236" t="s">
        <v>7011</v>
      </c>
      <c r="D236" s="36"/>
    </row>
    <row r="237" spans="1:6" x14ac:dyDescent="0.2">
      <c r="D237" s="36"/>
    </row>
    <row r="238" spans="1:6" x14ac:dyDescent="0.2">
      <c r="A238" t="s">
        <v>5925</v>
      </c>
      <c r="D238" s="36"/>
    </row>
    <row r="239" spans="1:6" x14ac:dyDescent="0.2">
      <c r="D239" s="36"/>
    </row>
    <row r="240" spans="1:6" x14ac:dyDescent="0.2">
      <c r="A240">
        <v>6</v>
      </c>
      <c r="D240" s="36"/>
    </row>
    <row r="241" spans="1:6" x14ac:dyDescent="0.2">
      <c r="D241" s="36"/>
    </row>
    <row r="242" spans="1:6" x14ac:dyDescent="0.2">
      <c r="A242">
        <v>1</v>
      </c>
      <c r="D242" s="36"/>
    </row>
    <row r="243" spans="1:6" x14ac:dyDescent="0.2">
      <c r="D243" s="36"/>
    </row>
    <row r="244" spans="1:6" x14ac:dyDescent="0.2">
      <c r="A244" t="s">
        <v>5262</v>
      </c>
      <c r="D244" s="36"/>
    </row>
    <row r="245" spans="1:6" x14ac:dyDescent="0.2">
      <c r="D245" s="36"/>
    </row>
    <row r="246" spans="1:6" x14ac:dyDescent="0.2">
      <c r="A246" t="s">
        <v>495</v>
      </c>
      <c r="B246" t="s">
        <v>7012</v>
      </c>
      <c r="C246" t="s">
        <v>7013</v>
      </c>
      <c r="D246" s="36" t="s">
        <v>1350</v>
      </c>
      <c r="E246" t="s">
        <v>1351</v>
      </c>
      <c r="F246" t="s">
        <v>6857</v>
      </c>
    </row>
    <row r="247" spans="1:6" x14ac:dyDescent="0.2">
      <c r="A247" t="s">
        <v>495</v>
      </c>
      <c r="B247" t="s">
        <v>1542</v>
      </c>
      <c r="C247" t="s">
        <v>7014</v>
      </c>
      <c r="D247" s="36" t="s">
        <v>1350</v>
      </c>
      <c r="E247" t="s">
        <v>1351</v>
      </c>
      <c r="F247" t="s">
        <v>6857</v>
      </c>
    </row>
    <row r="248" spans="1:6" x14ac:dyDescent="0.2">
      <c r="A248" t="s">
        <v>495</v>
      </c>
      <c r="B248" t="s">
        <v>1336</v>
      </c>
      <c r="C248" t="s">
        <v>6980</v>
      </c>
      <c r="D248" s="36" t="s">
        <v>1332</v>
      </c>
      <c r="E248" t="s">
        <v>314</v>
      </c>
      <c r="F248" t="s">
        <v>6374</v>
      </c>
    </row>
    <row r="249" spans="1:6" x14ac:dyDescent="0.2">
      <c r="A249" t="s">
        <v>495</v>
      </c>
      <c r="B249" t="s">
        <v>503</v>
      </c>
      <c r="C249" t="s">
        <v>1391</v>
      </c>
      <c r="D249" s="36" t="s">
        <v>1332</v>
      </c>
      <c r="E249" t="s">
        <v>314</v>
      </c>
      <c r="F249" t="s">
        <v>6374</v>
      </c>
    </row>
    <row r="250" spans="1:6" x14ac:dyDescent="0.2">
      <c r="A250" t="s">
        <v>495</v>
      </c>
      <c r="B250" t="s">
        <v>503</v>
      </c>
      <c r="C250" t="s">
        <v>6984</v>
      </c>
      <c r="D250" s="36" t="s">
        <v>1332</v>
      </c>
      <c r="E250" t="s">
        <v>314</v>
      </c>
      <c r="F250" t="s">
        <v>6374</v>
      </c>
    </row>
    <row r="251" spans="1:6" x14ac:dyDescent="0.2">
      <c r="A251" t="s">
        <v>495</v>
      </c>
      <c r="B251" t="s">
        <v>1336</v>
      </c>
      <c r="C251" t="s">
        <v>7015</v>
      </c>
      <c r="D251" s="36" t="s">
        <v>1332</v>
      </c>
      <c r="E251" t="s">
        <v>314</v>
      </c>
      <c r="F251" t="s">
        <v>6374</v>
      </c>
    </row>
    <row r="252" spans="1:6" x14ac:dyDescent="0.2">
      <c r="A252" t="s">
        <v>495</v>
      </c>
      <c r="B252" t="s">
        <v>1542</v>
      </c>
      <c r="C252" t="s">
        <v>7014</v>
      </c>
      <c r="D252" s="36" t="s">
        <v>7016</v>
      </c>
      <c r="E252" t="s">
        <v>314</v>
      </c>
      <c r="F252" t="s">
        <v>6374</v>
      </c>
    </row>
    <row r="253" spans="1:6" x14ac:dyDescent="0.2">
      <c r="A253" t="s">
        <v>7017</v>
      </c>
      <c r="B253" t="s">
        <v>179</v>
      </c>
      <c r="C253" t="s">
        <v>7018</v>
      </c>
      <c r="D253" s="36" t="s">
        <v>1122</v>
      </c>
      <c r="E253" t="s">
        <v>7019</v>
      </c>
      <c r="F253" t="s">
        <v>7020</v>
      </c>
    </row>
    <row r="254" spans="1:6" x14ac:dyDescent="0.2">
      <c r="A254" t="s">
        <v>7017</v>
      </c>
      <c r="B254" t="s">
        <v>179</v>
      </c>
      <c r="C254" t="s">
        <v>7018</v>
      </c>
      <c r="D254" s="36" t="s">
        <v>595</v>
      </c>
      <c r="E254" t="s">
        <v>1122</v>
      </c>
      <c r="F254" t="s">
        <v>7021</v>
      </c>
    </row>
    <row r="255" spans="1:6" x14ac:dyDescent="0.2">
      <c r="A255" t="s">
        <v>7017</v>
      </c>
      <c r="B255" t="s">
        <v>179</v>
      </c>
      <c r="C255" t="s">
        <v>7018</v>
      </c>
      <c r="D255" s="36" t="s">
        <v>595</v>
      </c>
      <c r="E255" t="s">
        <v>7022</v>
      </c>
      <c r="F255" t="s">
        <v>7023</v>
      </c>
    </row>
    <row r="256" spans="1:6" x14ac:dyDescent="0.2">
      <c r="A256" t="s">
        <v>7017</v>
      </c>
      <c r="B256" t="s">
        <v>179</v>
      </c>
      <c r="C256" t="s">
        <v>7018</v>
      </c>
      <c r="D256" s="36" t="s">
        <v>595</v>
      </c>
      <c r="E256" t="s">
        <v>1122</v>
      </c>
      <c r="F256" t="s">
        <v>7024</v>
      </c>
    </row>
    <row r="257" spans="1:6" x14ac:dyDescent="0.2">
      <c r="A257" t="s">
        <v>7025</v>
      </c>
      <c r="B257" t="s">
        <v>179</v>
      </c>
      <c r="C257" t="s">
        <v>7018</v>
      </c>
      <c r="D257" s="36" t="s">
        <v>595</v>
      </c>
      <c r="E257" t="s">
        <v>7026</v>
      </c>
      <c r="F257" t="s">
        <v>7027</v>
      </c>
    </row>
    <row r="258" spans="1:6" x14ac:dyDescent="0.2">
      <c r="A258" t="s">
        <v>7017</v>
      </c>
      <c r="B258" t="s">
        <v>179</v>
      </c>
      <c r="C258" t="s">
        <v>7018</v>
      </c>
      <c r="D258" s="36" t="s">
        <v>7028</v>
      </c>
      <c r="E258" t="s">
        <v>7029</v>
      </c>
      <c r="F258" t="s">
        <v>7030</v>
      </c>
    </row>
    <row r="259" spans="1:6" x14ac:dyDescent="0.2">
      <c r="A259" t="s">
        <v>7017</v>
      </c>
      <c r="B259" t="s">
        <v>179</v>
      </c>
      <c r="C259" t="s">
        <v>7018</v>
      </c>
      <c r="D259" s="36" t="s">
        <v>411</v>
      </c>
      <c r="E259" t="s">
        <v>333</v>
      </c>
      <c r="F259" t="s">
        <v>7031</v>
      </c>
    </row>
    <row r="260" spans="1:6" x14ac:dyDescent="0.2">
      <c r="A260" t="s">
        <v>7017</v>
      </c>
      <c r="B260" t="s">
        <v>179</v>
      </c>
      <c r="C260" t="s">
        <v>7018</v>
      </c>
      <c r="D260" s="36" t="s">
        <v>411</v>
      </c>
      <c r="E260" t="s">
        <v>333</v>
      </c>
      <c r="F260" t="s">
        <v>6358</v>
      </c>
    </row>
    <row r="261" spans="1:6" x14ac:dyDescent="0.2">
      <c r="A261" t="s">
        <v>465</v>
      </c>
      <c r="B261" t="s">
        <v>846</v>
      </c>
      <c r="C261" t="s">
        <v>7032</v>
      </c>
      <c r="D261" s="36" t="s">
        <v>1350</v>
      </c>
      <c r="E261" t="s">
        <v>1351</v>
      </c>
      <c r="F261" t="s">
        <v>1352</v>
      </c>
    </row>
    <row r="262" spans="1:6" x14ac:dyDescent="0.2">
      <c r="A262" t="s">
        <v>465</v>
      </c>
      <c r="B262" t="e">
        <f>- MILLAR</f>
        <v>#NAME?</v>
      </c>
      <c r="C262" t="s">
        <v>7032</v>
      </c>
      <c r="D262" s="36" t="s">
        <v>1350</v>
      </c>
      <c r="E262" t="s">
        <v>7033</v>
      </c>
      <c r="F262" t="s">
        <v>1352</v>
      </c>
    </row>
    <row r="263" spans="1:6" x14ac:dyDescent="0.2">
      <c r="A263" t="s">
        <v>465</v>
      </c>
      <c r="B263" t="s">
        <v>91</v>
      </c>
      <c r="C263" t="s">
        <v>7034</v>
      </c>
      <c r="D263" s="36" t="s">
        <v>1332</v>
      </c>
      <c r="E263" t="s">
        <v>314</v>
      </c>
      <c r="F263" t="s">
        <v>6374</v>
      </c>
    </row>
    <row r="264" spans="1:6" x14ac:dyDescent="0.2">
      <c r="A264" t="s">
        <v>465</v>
      </c>
      <c r="B264" t="s">
        <v>91</v>
      </c>
      <c r="C264" t="s">
        <v>7034</v>
      </c>
      <c r="D264" s="36" t="s">
        <v>1332</v>
      </c>
      <c r="E264" t="s">
        <v>314</v>
      </c>
      <c r="F264" t="s">
        <v>6374</v>
      </c>
    </row>
    <row r="265" spans="1:6" x14ac:dyDescent="0.2">
      <c r="A265" t="s">
        <v>7035</v>
      </c>
      <c r="B265" t="s">
        <v>327</v>
      </c>
      <c r="C265" t="s">
        <v>7036</v>
      </c>
      <c r="D265" s="36" t="s">
        <v>595</v>
      </c>
      <c r="E265" t="s">
        <v>744</v>
      </c>
      <c r="F265" t="s">
        <v>1706</v>
      </c>
    </row>
    <row r="266" spans="1:6" x14ac:dyDescent="0.2">
      <c r="A266" t="s">
        <v>7037</v>
      </c>
      <c r="B266" t="s">
        <v>7038</v>
      </c>
      <c r="C266" t="s">
        <v>7039</v>
      </c>
      <c r="D266" s="36" t="s">
        <v>1350</v>
      </c>
      <c r="E266" t="s">
        <v>1351</v>
      </c>
      <c r="F266" t="s">
        <v>1352</v>
      </c>
    </row>
    <row r="267" spans="1:6" x14ac:dyDescent="0.2">
      <c r="A267" t="s">
        <v>7037</v>
      </c>
      <c r="B267" t="s">
        <v>7038</v>
      </c>
      <c r="C267" t="s">
        <v>7040</v>
      </c>
      <c r="D267" s="36" t="s">
        <v>1350</v>
      </c>
      <c r="E267" t="s">
        <v>1351</v>
      </c>
      <c r="F267" t="s">
        <v>1352</v>
      </c>
    </row>
    <row r="268" spans="1:6" x14ac:dyDescent="0.2">
      <c r="A268" t="s">
        <v>7037</v>
      </c>
      <c r="B268" t="s">
        <v>171</v>
      </c>
      <c r="C268" t="s">
        <v>7041</v>
      </c>
      <c r="D268" s="36" t="s">
        <v>1332</v>
      </c>
      <c r="E268" t="s">
        <v>314</v>
      </c>
      <c r="F268" t="s">
        <v>6374</v>
      </c>
    </row>
    <row r="269" spans="1:6" x14ac:dyDescent="0.2">
      <c r="A269" t="s">
        <v>7037</v>
      </c>
      <c r="B269" t="s">
        <v>171</v>
      </c>
      <c r="C269" t="s">
        <v>7041</v>
      </c>
      <c r="D269" s="36" t="s">
        <v>1332</v>
      </c>
      <c r="E269" t="s">
        <v>314</v>
      </c>
      <c r="F269" t="s">
        <v>6374</v>
      </c>
    </row>
    <row r="270" spans="1:6" x14ac:dyDescent="0.2">
      <c r="A270" t="s">
        <v>3694</v>
      </c>
      <c r="B270" t="s">
        <v>1976</v>
      </c>
      <c r="C270" t="s">
        <v>6880</v>
      </c>
      <c r="D270" s="36" t="s">
        <v>1184</v>
      </c>
      <c r="E270" t="s">
        <v>372</v>
      </c>
      <c r="F270" t="s">
        <v>6879</v>
      </c>
    </row>
    <row r="271" spans="1:6" x14ac:dyDescent="0.2">
      <c r="A271" t="s">
        <v>3694</v>
      </c>
      <c r="B271" t="s">
        <v>6756</v>
      </c>
      <c r="C271" t="s">
        <v>7042</v>
      </c>
      <c r="D271" s="36" t="s">
        <v>1350</v>
      </c>
      <c r="E271" t="s">
        <v>1351</v>
      </c>
      <c r="F271" t="s">
        <v>1352</v>
      </c>
    </row>
    <row r="272" spans="1:6" x14ac:dyDescent="0.2">
      <c r="A272" t="s">
        <v>3694</v>
      </c>
      <c r="B272" t="s">
        <v>6756</v>
      </c>
      <c r="C272" t="s">
        <v>7042</v>
      </c>
      <c r="D272" s="36" t="s">
        <v>1350</v>
      </c>
      <c r="E272" t="s">
        <v>1351</v>
      </c>
      <c r="F272" t="s">
        <v>1352</v>
      </c>
    </row>
    <row r="273" spans="1:6" x14ac:dyDescent="0.2">
      <c r="A273" t="s">
        <v>3694</v>
      </c>
      <c r="B273" t="s">
        <v>1033</v>
      </c>
      <c r="C273" t="s">
        <v>7043</v>
      </c>
      <c r="D273" s="36" t="s">
        <v>7044</v>
      </c>
      <c r="E273" t="s">
        <v>1000</v>
      </c>
      <c r="F273" t="s">
        <v>7045</v>
      </c>
    </row>
    <row r="274" spans="1:6" x14ac:dyDescent="0.2">
      <c r="A274" t="s">
        <v>247</v>
      </c>
      <c r="B274" t="s">
        <v>486</v>
      </c>
      <c r="C274" t="s">
        <v>7046</v>
      </c>
      <c r="D274" s="36" t="s">
        <v>247</v>
      </c>
      <c r="E274" t="s">
        <v>486</v>
      </c>
      <c r="F274" t="s">
        <v>7047</v>
      </c>
    </row>
    <row r="275" spans="1:6" x14ac:dyDescent="0.2">
      <c r="A275" t="s">
        <v>247</v>
      </c>
      <c r="B275" t="s">
        <v>486</v>
      </c>
      <c r="C275" t="s">
        <v>7048</v>
      </c>
      <c r="D275" s="36" t="s">
        <v>247</v>
      </c>
      <c r="E275" t="s">
        <v>486</v>
      </c>
      <c r="F275" t="s">
        <v>7047</v>
      </c>
    </row>
    <row r="276" spans="1:6" x14ac:dyDescent="0.2">
      <c r="A276" t="s">
        <v>7049</v>
      </c>
      <c r="B276" t="s">
        <v>486</v>
      </c>
      <c r="C276" t="s">
        <v>7050</v>
      </c>
      <c r="D276" s="36" t="s">
        <v>247</v>
      </c>
      <c r="E276" t="s">
        <v>486</v>
      </c>
      <c r="F276" t="s">
        <v>7047</v>
      </c>
    </row>
    <row r="277" spans="1:6" x14ac:dyDescent="0.2">
      <c r="A277" t="s">
        <v>247</v>
      </c>
      <c r="B277" t="s">
        <v>486</v>
      </c>
      <c r="C277" t="s">
        <v>7047</v>
      </c>
      <c r="D277" s="36" t="s">
        <v>247</v>
      </c>
      <c r="E277" t="s">
        <v>486</v>
      </c>
      <c r="F277" t="s">
        <v>7046</v>
      </c>
    </row>
    <row r="278" spans="1:6" x14ac:dyDescent="0.2">
      <c r="A278" t="s">
        <v>247</v>
      </c>
      <c r="B278" t="s">
        <v>486</v>
      </c>
      <c r="C278" t="s">
        <v>7047</v>
      </c>
      <c r="D278" s="36" t="s">
        <v>247</v>
      </c>
      <c r="E278" t="s">
        <v>486</v>
      </c>
      <c r="F278" t="s">
        <v>7048</v>
      </c>
    </row>
    <row r="279" spans="1:6" x14ac:dyDescent="0.2">
      <c r="A279" t="s">
        <v>247</v>
      </c>
      <c r="B279" t="s">
        <v>486</v>
      </c>
      <c r="C279" t="s">
        <v>7047</v>
      </c>
      <c r="D279" s="36" t="s">
        <v>247</v>
      </c>
      <c r="E279" t="s">
        <v>486</v>
      </c>
      <c r="F279" t="s">
        <v>7050</v>
      </c>
    </row>
    <row r="280" spans="1:6" x14ac:dyDescent="0.2">
      <c r="A280" t="s">
        <v>247</v>
      </c>
      <c r="B280" t="s">
        <v>462</v>
      </c>
      <c r="C280" t="s">
        <v>7051</v>
      </c>
      <c r="D280" s="36" t="e">
        <f>-CONGREVE</f>
        <v>#NAME?</v>
      </c>
      <c r="E280" t="s">
        <v>1351</v>
      </c>
      <c r="F280" t="s">
        <v>1352</v>
      </c>
    </row>
    <row r="281" spans="1:6" x14ac:dyDescent="0.2">
      <c r="A281" t="s">
        <v>247</v>
      </c>
      <c r="B281" t="s">
        <v>7052</v>
      </c>
      <c r="C281" t="s">
        <v>7051</v>
      </c>
      <c r="D281" s="36" t="s">
        <v>1350</v>
      </c>
      <c r="E281" t="s">
        <v>1351</v>
      </c>
      <c r="F281" t="s">
        <v>1352</v>
      </c>
    </row>
    <row r="282" spans="1:6" x14ac:dyDescent="0.2">
      <c r="A282" t="s">
        <v>247</v>
      </c>
      <c r="B282" t="s">
        <v>590</v>
      </c>
      <c r="C282" t="s">
        <v>7053</v>
      </c>
      <c r="D282" s="36" t="s">
        <v>7054</v>
      </c>
      <c r="E282" t="s">
        <v>7055</v>
      </c>
      <c r="F282" t="s">
        <v>7056</v>
      </c>
    </row>
    <row r="283" spans="1:6" x14ac:dyDescent="0.2">
      <c r="A283" t="s">
        <v>247</v>
      </c>
      <c r="B283" t="s">
        <v>590</v>
      </c>
      <c r="C283" t="s">
        <v>7057</v>
      </c>
      <c r="D283" s="36" t="s">
        <v>1332</v>
      </c>
      <c r="E283" t="s">
        <v>314</v>
      </c>
      <c r="F283" t="s">
        <v>6997</v>
      </c>
    </row>
    <row r="284" spans="1:6" x14ac:dyDescent="0.2">
      <c r="A284" t="s">
        <v>247</v>
      </c>
      <c r="B284" t="s">
        <v>590</v>
      </c>
      <c r="C284" t="s">
        <v>7058</v>
      </c>
      <c r="D284" s="36" t="s">
        <v>1332</v>
      </c>
      <c r="E284" t="s">
        <v>314</v>
      </c>
      <c r="F284" t="s">
        <v>6374</v>
      </c>
    </row>
    <row r="285" spans="1:6" x14ac:dyDescent="0.2">
      <c r="D285" s="36"/>
    </row>
    <row r="286" spans="1:6" x14ac:dyDescent="0.2">
      <c r="A286" t="s">
        <v>3</v>
      </c>
      <c r="B286" t="s">
        <v>6986</v>
      </c>
      <c r="D286" s="36"/>
    </row>
    <row r="287" spans="1:6" x14ac:dyDescent="0.2">
      <c r="A287" t="s">
        <v>3</v>
      </c>
      <c r="B287" t="s">
        <v>6924</v>
      </c>
      <c r="D287" s="36"/>
    </row>
    <row r="288" spans="1:6" x14ac:dyDescent="0.2">
      <c r="A288" t="s">
        <v>3</v>
      </c>
      <c r="B288" t="s">
        <v>7059</v>
      </c>
      <c r="C288" t="s">
        <v>27</v>
      </c>
      <c r="D288" s="36"/>
    </row>
    <row r="289" spans="1:4" x14ac:dyDescent="0.2">
      <c r="A289" t="s">
        <v>3</v>
      </c>
      <c r="B289" t="s">
        <v>6921</v>
      </c>
      <c r="D289" s="36"/>
    </row>
    <row r="290" spans="1:4" x14ac:dyDescent="0.2">
      <c r="A290" t="s">
        <v>3</v>
      </c>
      <c r="B290" t="s">
        <v>6986</v>
      </c>
      <c r="D290" s="36"/>
    </row>
    <row r="291" spans="1:4" x14ac:dyDescent="0.2">
      <c r="A291" t="s">
        <v>3</v>
      </c>
      <c r="B291" t="s">
        <v>6986</v>
      </c>
      <c r="D291" s="36"/>
    </row>
    <row r="292" spans="1:4" x14ac:dyDescent="0.2">
      <c r="A292" t="s">
        <v>3</v>
      </c>
      <c r="B292" t="s">
        <v>6924</v>
      </c>
      <c r="D292" s="36"/>
    </row>
    <row r="293" spans="1:4" x14ac:dyDescent="0.2">
      <c r="A293" t="s">
        <v>7060</v>
      </c>
      <c r="B293" t="s">
        <v>7061</v>
      </c>
      <c r="C293" t="s">
        <v>7062</v>
      </c>
      <c r="D293" s="36" t="s">
        <v>7063</v>
      </c>
    </row>
    <row r="294" spans="1:4" x14ac:dyDescent="0.2">
      <c r="A294" t="s">
        <v>7060</v>
      </c>
      <c r="B294" t="s">
        <v>7061</v>
      </c>
      <c r="C294" t="s">
        <v>7062</v>
      </c>
      <c r="D294" s="36" t="s">
        <v>7063</v>
      </c>
    </row>
    <row r="295" spans="1:4" x14ac:dyDescent="0.2">
      <c r="A295" t="s">
        <v>7060</v>
      </c>
      <c r="B295" t="s">
        <v>7061</v>
      </c>
      <c r="C295" t="s">
        <v>7062</v>
      </c>
      <c r="D295" s="36" t="s">
        <v>7063</v>
      </c>
    </row>
    <row r="296" spans="1:4" x14ac:dyDescent="0.2">
      <c r="A296" t="s">
        <v>7064</v>
      </c>
      <c r="B296" t="s">
        <v>7061</v>
      </c>
      <c r="C296" t="s">
        <v>7062</v>
      </c>
      <c r="D296" s="36" t="s">
        <v>7063</v>
      </c>
    </row>
    <row r="297" spans="1:4" x14ac:dyDescent="0.2">
      <c r="A297" t="s">
        <v>7060</v>
      </c>
      <c r="B297" t="s">
        <v>7065</v>
      </c>
      <c r="C297" t="s">
        <v>7062</v>
      </c>
      <c r="D297" s="36" t="s">
        <v>7063</v>
      </c>
    </row>
    <row r="298" spans="1:4" x14ac:dyDescent="0.2">
      <c r="A298" t="s">
        <v>7060</v>
      </c>
      <c r="B298" t="s">
        <v>7066</v>
      </c>
      <c r="C298" t="s">
        <v>7062</v>
      </c>
      <c r="D298" s="36" t="s">
        <v>7067</v>
      </c>
    </row>
    <row r="299" spans="1:4" x14ac:dyDescent="0.2">
      <c r="A299" t="s">
        <v>7068</v>
      </c>
      <c r="B299" t="s">
        <v>7061</v>
      </c>
      <c r="C299" t="s">
        <v>7062</v>
      </c>
      <c r="D299" s="36" t="s">
        <v>7067</v>
      </c>
    </row>
    <row r="300" spans="1:4" x14ac:dyDescent="0.2">
      <c r="A300" t="s">
        <v>7060</v>
      </c>
      <c r="B300" t="s">
        <v>7061</v>
      </c>
      <c r="C300" t="s">
        <v>7062</v>
      </c>
      <c r="D300" s="36" t="s">
        <v>7063</v>
      </c>
    </row>
    <row r="301" spans="1:4" x14ac:dyDescent="0.2">
      <c r="A301" t="s">
        <v>3</v>
      </c>
      <c r="B301" t="s">
        <v>7069</v>
      </c>
      <c r="D301" s="36"/>
    </row>
    <row r="302" spans="1:4" x14ac:dyDescent="0.2">
      <c r="A302" t="s">
        <v>3</v>
      </c>
      <c r="B302" t="s">
        <v>7070</v>
      </c>
      <c r="D302" s="36"/>
    </row>
    <row r="303" spans="1:4" x14ac:dyDescent="0.2">
      <c r="A303" t="s">
        <v>7071</v>
      </c>
      <c r="B303" t="s">
        <v>7072</v>
      </c>
      <c r="D303" s="36"/>
    </row>
    <row r="304" spans="1:4" x14ac:dyDescent="0.2">
      <c r="A304" t="s">
        <v>3</v>
      </c>
      <c r="B304" t="s">
        <v>7070</v>
      </c>
      <c r="D304" s="36"/>
    </row>
    <row r="305" spans="1:4" x14ac:dyDescent="0.2">
      <c r="A305" t="s">
        <v>7073</v>
      </c>
      <c r="B305" t="s">
        <v>7074</v>
      </c>
      <c r="D305" s="36"/>
    </row>
    <row r="306" spans="1:4" x14ac:dyDescent="0.2">
      <c r="A306" t="s">
        <v>3</v>
      </c>
      <c r="B306" t="s">
        <v>7070</v>
      </c>
      <c r="D306" s="36"/>
    </row>
    <row r="307" spans="1:4" x14ac:dyDescent="0.2">
      <c r="A307" t="s">
        <v>3</v>
      </c>
      <c r="B307" t="s">
        <v>7070</v>
      </c>
      <c r="D307" s="36"/>
    </row>
    <row r="308" spans="1:4" x14ac:dyDescent="0.2">
      <c r="A308" t="s">
        <v>3</v>
      </c>
      <c r="B308" t="s">
        <v>7070</v>
      </c>
      <c r="D308" s="36"/>
    </row>
    <row r="309" spans="1:4" x14ac:dyDescent="0.2">
      <c r="A309" t="s">
        <v>3</v>
      </c>
      <c r="B309" t="s">
        <v>7070</v>
      </c>
      <c r="D309" s="36"/>
    </row>
    <row r="310" spans="1:4" x14ac:dyDescent="0.2">
      <c r="A310" t="s">
        <v>7075</v>
      </c>
      <c r="B310" t="s">
        <v>7076</v>
      </c>
      <c r="D310" s="36"/>
    </row>
    <row r="311" spans="1:4" x14ac:dyDescent="0.2">
      <c r="A311" t="s">
        <v>3</v>
      </c>
      <c r="B311" t="s">
        <v>7070</v>
      </c>
      <c r="D311" s="36"/>
    </row>
    <row r="312" spans="1:4" x14ac:dyDescent="0.2">
      <c r="A312" t="s">
        <v>3</v>
      </c>
      <c r="B312" t="s">
        <v>7070</v>
      </c>
      <c r="D312" s="36"/>
    </row>
    <row r="313" spans="1:4" x14ac:dyDescent="0.2">
      <c r="A313" t="s">
        <v>7077</v>
      </c>
      <c r="B313" t="s">
        <v>7078</v>
      </c>
      <c r="C313">
        <v>356</v>
      </c>
      <c r="D313" s="36">
        <v>1</v>
      </c>
    </row>
    <row r="314" spans="1:4" x14ac:dyDescent="0.2">
      <c r="A314" t="s">
        <v>5</v>
      </c>
      <c r="B314" t="s">
        <v>7079</v>
      </c>
      <c r="D314" s="36"/>
    </row>
    <row r="315" spans="1:4" x14ac:dyDescent="0.2">
      <c r="A315" t="s">
        <v>5</v>
      </c>
      <c r="B315" t="s">
        <v>7079</v>
      </c>
      <c r="D315" s="36"/>
    </row>
    <row r="316" spans="1:4" x14ac:dyDescent="0.2">
      <c r="A316" t="s">
        <v>5</v>
      </c>
      <c r="B316" t="s">
        <v>7079</v>
      </c>
      <c r="D316" s="36"/>
    </row>
    <row r="317" spans="1:4" x14ac:dyDescent="0.2">
      <c r="A317" t="s">
        <v>5</v>
      </c>
      <c r="B317" t="s">
        <v>7079</v>
      </c>
      <c r="D317" s="36"/>
    </row>
    <row r="318" spans="1:4" x14ac:dyDescent="0.2">
      <c r="A318" t="s">
        <v>5</v>
      </c>
      <c r="B318" t="s">
        <v>7079</v>
      </c>
      <c r="D318" s="36"/>
    </row>
    <row r="319" spans="1:4" x14ac:dyDescent="0.2">
      <c r="A319" t="s">
        <v>5</v>
      </c>
      <c r="B319" t="s">
        <v>7080</v>
      </c>
      <c r="D319" s="36"/>
    </row>
    <row r="320" spans="1:4" x14ac:dyDescent="0.2">
      <c r="A320" t="s">
        <v>3</v>
      </c>
      <c r="B320" t="s">
        <v>7070</v>
      </c>
      <c r="D320" s="36"/>
    </row>
    <row r="321" spans="1:6" x14ac:dyDescent="0.2">
      <c r="A321" t="s">
        <v>3</v>
      </c>
      <c r="B321" t="s">
        <v>7070</v>
      </c>
      <c r="D321" s="36"/>
    </row>
    <row r="322" spans="1:6" x14ac:dyDescent="0.2">
      <c r="A322" t="s">
        <v>4</v>
      </c>
      <c r="B322" t="s">
        <v>7081</v>
      </c>
      <c r="C322">
        <v>316</v>
      </c>
      <c r="D322" s="36">
        <v>1</v>
      </c>
    </row>
    <row r="323" spans="1:6" x14ac:dyDescent="0.2">
      <c r="A323" t="s">
        <v>7082</v>
      </c>
      <c r="B323" t="s">
        <v>7070</v>
      </c>
      <c r="D323" s="36"/>
    </row>
    <row r="324" spans="1:6" x14ac:dyDescent="0.2">
      <c r="A324" t="s">
        <v>3</v>
      </c>
      <c r="B324" t="s">
        <v>7070</v>
      </c>
      <c r="D324" s="36"/>
    </row>
    <row r="325" spans="1:6" x14ac:dyDescent="0.2">
      <c r="D325" s="36"/>
    </row>
    <row r="326" spans="1:6" x14ac:dyDescent="0.2">
      <c r="A326" t="s">
        <v>41</v>
      </c>
      <c r="D326" s="36"/>
    </row>
    <row r="327" spans="1:6" x14ac:dyDescent="0.2">
      <c r="D327" s="36"/>
    </row>
    <row r="328" spans="1:6" x14ac:dyDescent="0.2">
      <c r="A328" t="s">
        <v>60</v>
      </c>
      <c r="D328" s="36"/>
    </row>
    <row r="329" spans="1:6" x14ac:dyDescent="0.2">
      <c r="D329" s="36"/>
    </row>
    <row r="330" spans="1:6" x14ac:dyDescent="0.2">
      <c r="A330" t="s">
        <v>1553</v>
      </c>
      <c r="D330" s="36"/>
    </row>
    <row r="331" spans="1:6" x14ac:dyDescent="0.2">
      <c r="D331" s="36"/>
    </row>
    <row r="332" spans="1:6" x14ac:dyDescent="0.2">
      <c r="A332" t="s">
        <v>247</v>
      </c>
      <c r="B332" t="s">
        <v>296</v>
      </c>
      <c r="C332" t="s">
        <v>6898</v>
      </c>
      <c r="D332" s="36" t="s">
        <v>1332</v>
      </c>
      <c r="E332" t="s">
        <v>314</v>
      </c>
      <c r="F332" t="s">
        <v>6374</v>
      </c>
    </row>
    <row r="333" spans="1:6" x14ac:dyDescent="0.2">
      <c r="A333" t="s">
        <v>247</v>
      </c>
      <c r="B333" t="s">
        <v>296</v>
      </c>
      <c r="C333" t="s">
        <v>6898</v>
      </c>
      <c r="D333" s="36" t="s">
        <v>1332</v>
      </c>
      <c r="E333" t="s">
        <v>314</v>
      </c>
      <c r="F333" t="s">
        <v>6374</v>
      </c>
    </row>
    <row r="334" spans="1:6" x14ac:dyDescent="0.2">
      <c r="A334" t="s">
        <v>7083</v>
      </c>
      <c r="B334" t="s">
        <v>7084</v>
      </c>
      <c r="C334" t="s">
        <v>7085</v>
      </c>
      <c r="D334" s="36" t="s">
        <v>1350</v>
      </c>
      <c r="E334" t="s">
        <v>1351</v>
      </c>
      <c r="F334" t="s">
        <v>1352</v>
      </c>
    </row>
    <row r="335" spans="1:6" x14ac:dyDescent="0.2">
      <c r="A335" t="s">
        <v>7083</v>
      </c>
      <c r="B335" t="s">
        <v>69</v>
      </c>
      <c r="C335" t="s">
        <v>7085</v>
      </c>
      <c r="D335" s="36" t="s">
        <v>1350</v>
      </c>
      <c r="E335" t="s">
        <v>1351</v>
      </c>
      <c r="F335" t="s">
        <v>1352</v>
      </c>
    </row>
    <row r="336" spans="1:6" x14ac:dyDescent="0.2">
      <c r="A336" t="s">
        <v>7083</v>
      </c>
      <c r="B336" t="s">
        <v>7086</v>
      </c>
      <c r="C336" t="s">
        <v>7087</v>
      </c>
      <c r="D336" s="36" t="s">
        <v>1350</v>
      </c>
      <c r="E336" t="s">
        <v>1351</v>
      </c>
      <c r="F336" t="s">
        <v>7088</v>
      </c>
    </row>
    <row r="337" spans="1:6" x14ac:dyDescent="0.2">
      <c r="A337" t="s">
        <v>7083</v>
      </c>
      <c r="B337" t="s">
        <v>122</v>
      </c>
      <c r="C337" t="s">
        <v>7087</v>
      </c>
      <c r="D337" s="36" t="s">
        <v>1350</v>
      </c>
      <c r="E337" t="s">
        <v>1351</v>
      </c>
      <c r="F337" t="s">
        <v>1352</v>
      </c>
    </row>
    <row r="338" spans="1:6" x14ac:dyDescent="0.2">
      <c r="A338" t="s">
        <v>7083</v>
      </c>
      <c r="B338" t="s">
        <v>122</v>
      </c>
      <c r="C338" t="s">
        <v>7089</v>
      </c>
      <c r="D338" s="36" t="s">
        <v>1350</v>
      </c>
      <c r="E338" t="s">
        <v>1351</v>
      </c>
      <c r="F338" t="s">
        <v>1352</v>
      </c>
    </row>
    <row r="339" spans="1:6" x14ac:dyDescent="0.2">
      <c r="A339" t="s">
        <v>7083</v>
      </c>
      <c r="B339" t="s">
        <v>122</v>
      </c>
      <c r="C339" t="s">
        <v>7089</v>
      </c>
      <c r="D339" s="36" t="s">
        <v>1350</v>
      </c>
      <c r="E339" t="s">
        <v>1351</v>
      </c>
      <c r="F339" t="s">
        <v>1352</v>
      </c>
    </row>
    <row r="340" spans="1:6" x14ac:dyDescent="0.2">
      <c r="A340" t="s">
        <v>7083</v>
      </c>
      <c r="B340" t="s">
        <v>122</v>
      </c>
      <c r="C340" t="s">
        <v>7090</v>
      </c>
      <c r="D340" s="36" t="s">
        <v>1332</v>
      </c>
      <c r="E340" t="s">
        <v>314</v>
      </c>
      <c r="F340" t="s">
        <v>6374</v>
      </c>
    </row>
    <row r="341" spans="1:6" x14ac:dyDescent="0.2">
      <c r="A341" t="s">
        <v>7083</v>
      </c>
      <c r="B341" t="s">
        <v>7091</v>
      </c>
      <c r="C341" t="s">
        <v>7090</v>
      </c>
      <c r="D341" s="36" t="s">
        <v>1332</v>
      </c>
      <c r="E341" t="s">
        <v>314</v>
      </c>
      <c r="F341" t="s">
        <v>6374</v>
      </c>
    </row>
    <row r="342" spans="1:6" x14ac:dyDescent="0.2">
      <c r="A342" t="s">
        <v>7083</v>
      </c>
      <c r="B342" t="s">
        <v>122</v>
      </c>
      <c r="C342" t="s">
        <v>7092</v>
      </c>
      <c r="D342" s="36" t="s">
        <v>1332</v>
      </c>
      <c r="E342" t="s">
        <v>314</v>
      </c>
      <c r="F342" t="s">
        <v>6995</v>
      </c>
    </row>
    <row r="343" spans="1:6" x14ac:dyDescent="0.2">
      <c r="A343" t="s">
        <v>7083</v>
      </c>
      <c r="B343" t="s">
        <v>7093</v>
      </c>
      <c r="C343" t="s">
        <v>7094</v>
      </c>
      <c r="D343" s="36" t="s">
        <v>1332</v>
      </c>
      <c r="E343" t="s">
        <v>314</v>
      </c>
      <c r="F343" t="s">
        <v>6374</v>
      </c>
    </row>
    <row r="344" spans="1:6" x14ac:dyDescent="0.2">
      <c r="A344" t="s">
        <v>1252</v>
      </c>
      <c r="B344" t="s">
        <v>146</v>
      </c>
      <c r="C344" t="s">
        <v>7095</v>
      </c>
      <c r="D344" s="36" t="s">
        <v>7096</v>
      </c>
      <c r="E344" t="s">
        <v>1351</v>
      </c>
      <c r="F344" t="s">
        <v>1352</v>
      </c>
    </row>
    <row r="345" spans="1:6" x14ac:dyDescent="0.2">
      <c r="A345" t="s">
        <v>1252</v>
      </c>
      <c r="B345" t="s">
        <v>146</v>
      </c>
      <c r="C345" t="s">
        <v>7095</v>
      </c>
      <c r="D345" s="36" t="s">
        <v>1350</v>
      </c>
      <c r="E345" t="s">
        <v>1351</v>
      </c>
      <c r="F345" t="s">
        <v>2000</v>
      </c>
    </row>
    <row r="346" spans="1:6" x14ac:dyDescent="0.2">
      <c r="A346" t="s">
        <v>1252</v>
      </c>
      <c r="B346" t="s">
        <v>854</v>
      </c>
      <c r="C346" t="s">
        <v>7097</v>
      </c>
      <c r="D346" s="36" t="s">
        <v>1350</v>
      </c>
      <c r="E346" t="s">
        <v>1351</v>
      </c>
      <c r="F346" t="s">
        <v>1352</v>
      </c>
    </row>
    <row r="347" spans="1:6" x14ac:dyDescent="0.2">
      <c r="A347" t="s">
        <v>1252</v>
      </c>
      <c r="B347" t="s">
        <v>854</v>
      </c>
      <c r="C347" t="s">
        <v>7097</v>
      </c>
      <c r="D347" s="36" t="s">
        <v>7098</v>
      </c>
      <c r="E347" t="s">
        <v>1351</v>
      </c>
      <c r="F347" t="s">
        <v>1352</v>
      </c>
    </row>
    <row r="348" spans="1:6" x14ac:dyDescent="0.2">
      <c r="A348" t="s">
        <v>1252</v>
      </c>
      <c r="B348" t="s">
        <v>7099</v>
      </c>
      <c r="C348" t="s">
        <v>7100</v>
      </c>
      <c r="D348" s="36" t="s">
        <v>1332</v>
      </c>
      <c r="E348" t="s">
        <v>314</v>
      </c>
      <c r="F348" t="s">
        <v>7101</v>
      </c>
    </row>
    <row r="349" spans="1:6" x14ac:dyDescent="0.2">
      <c r="A349" t="s">
        <v>1252</v>
      </c>
      <c r="B349" t="s">
        <v>7099</v>
      </c>
      <c r="C349" t="s">
        <v>7100</v>
      </c>
      <c r="D349" s="36" t="s">
        <v>1332</v>
      </c>
      <c r="E349" t="s">
        <v>314</v>
      </c>
      <c r="F349" t="s">
        <v>6374</v>
      </c>
    </row>
    <row r="350" spans="1:6" x14ac:dyDescent="0.2">
      <c r="A350" t="s">
        <v>1252</v>
      </c>
      <c r="B350" t="s">
        <v>854</v>
      </c>
      <c r="C350" t="s">
        <v>7102</v>
      </c>
      <c r="D350" s="36" t="s">
        <v>1332</v>
      </c>
      <c r="E350" t="s">
        <v>314</v>
      </c>
      <c r="F350" t="s">
        <v>6374</v>
      </c>
    </row>
    <row r="351" spans="1:6" x14ac:dyDescent="0.2">
      <c r="A351" t="s">
        <v>1252</v>
      </c>
      <c r="B351" t="s">
        <v>854</v>
      </c>
      <c r="C351" t="s">
        <v>7102</v>
      </c>
      <c r="D351" s="36" t="s">
        <v>1332</v>
      </c>
      <c r="E351" t="s">
        <v>314</v>
      </c>
      <c r="F351" t="s">
        <v>6374</v>
      </c>
    </row>
    <row r="352" spans="1:6" x14ac:dyDescent="0.2">
      <c r="A352" t="s">
        <v>1252</v>
      </c>
      <c r="B352" t="s">
        <v>779</v>
      </c>
      <c r="C352" t="s">
        <v>7103</v>
      </c>
      <c r="D352" s="36" t="s">
        <v>1332</v>
      </c>
      <c r="E352" t="s">
        <v>314</v>
      </c>
      <c r="F352" t="s">
        <v>6374</v>
      </c>
    </row>
    <row r="353" spans="1:6" x14ac:dyDescent="0.2">
      <c r="A353" t="s">
        <v>1252</v>
      </c>
      <c r="B353" t="s">
        <v>779</v>
      </c>
      <c r="C353" t="s">
        <v>7104</v>
      </c>
      <c r="D353" s="36" t="s">
        <v>1332</v>
      </c>
      <c r="E353" t="s">
        <v>314</v>
      </c>
      <c r="F353" t="s">
        <v>6374</v>
      </c>
    </row>
    <row r="354" spans="1:6" x14ac:dyDescent="0.2">
      <c r="A354" t="s">
        <v>7105</v>
      </c>
      <c r="B354" t="s">
        <v>590</v>
      </c>
      <c r="C354" t="s">
        <v>7106</v>
      </c>
      <c r="D354" s="36" t="s">
        <v>409</v>
      </c>
      <c r="E354" t="s">
        <v>136</v>
      </c>
      <c r="F354" t="s">
        <v>7107</v>
      </c>
    </row>
    <row r="355" spans="1:6" x14ac:dyDescent="0.2">
      <c r="A355" t="s">
        <v>7105</v>
      </c>
      <c r="B355" t="s">
        <v>590</v>
      </c>
      <c r="C355" t="s">
        <v>7106</v>
      </c>
      <c r="D355" s="36" t="s">
        <v>409</v>
      </c>
      <c r="E355" t="s">
        <v>136</v>
      </c>
      <c r="F355" t="s">
        <v>7108</v>
      </c>
    </row>
    <row r="356" spans="1:6" x14ac:dyDescent="0.2">
      <c r="A356" t="s">
        <v>7105</v>
      </c>
      <c r="B356" t="s">
        <v>590</v>
      </c>
      <c r="C356" t="s">
        <v>7106</v>
      </c>
      <c r="D356" s="36" t="s">
        <v>409</v>
      </c>
      <c r="E356" t="s">
        <v>136</v>
      </c>
      <c r="F356" t="s">
        <v>7109</v>
      </c>
    </row>
    <row r="357" spans="1:6" x14ac:dyDescent="0.2">
      <c r="A357" t="s">
        <v>7105</v>
      </c>
      <c r="B357" t="s">
        <v>590</v>
      </c>
      <c r="C357" t="s">
        <v>7106</v>
      </c>
      <c r="D357" s="36" t="s">
        <v>136</v>
      </c>
      <c r="E357" t="s">
        <v>7110</v>
      </c>
      <c r="F357" t="s">
        <v>7111</v>
      </c>
    </row>
    <row r="358" spans="1:6" x14ac:dyDescent="0.2">
      <c r="A358" t="s">
        <v>7105</v>
      </c>
      <c r="B358" t="s">
        <v>590</v>
      </c>
      <c r="C358" t="s">
        <v>7106</v>
      </c>
      <c r="D358" s="36" t="s">
        <v>136</v>
      </c>
      <c r="E358" t="s">
        <v>7110</v>
      </c>
      <c r="F358" t="s">
        <v>7112</v>
      </c>
    </row>
    <row r="359" spans="1:6" x14ac:dyDescent="0.2">
      <c r="A359" t="s">
        <v>7105</v>
      </c>
      <c r="B359" t="s">
        <v>590</v>
      </c>
      <c r="C359" t="s">
        <v>7106</v>
      </c>
      <c r="D359" s="36" t="s">
        <v>136</v>
      </c>
      <c r="E359" t="s">
        <v>7110</v>
      </c>
      <c r="F359" t="s">
        <v>6705</v>
      </c>
    </row>
    <row r="360" spans="1:6" x14ac:dyDescent="0.2">
      <c r="A360" t="s">
        <v>7105</v>
      </c>
      <c r="B360" s="55" t="s">
        <v>590</v>
      </c>
      <c r="C360" t="s">
        <v>7106</v>
      </c>
      <c r="D360" s="36" t="s">
        <v>136</v>
      </c>
      <c r="E360" t="s">
        <v>7110</v>
      </c>
      <c r="F360" t="s">
        <v>7113</v>
      </c>
    </row>
    <row r="361" spans="1:6" x14ac:dyDescent="0.2">
      <c r="A361" t="s">
        <v>7105</v>
      </c>
      <c r="B361" t="s">
        <v>590</v>
      </c>
      <c r="C361" t="s">
        <v>7106</v>
      </c>
      <c r="D361" s="36" t="s">
        <v>136</v>
      </c>
      <c r="E361" t="s">
        <v>7110</v>
      </c>
      <c r="F361" t="s">
        <v>7114</v>
      </c>
    </row>
    <row r="362" spans="1:6" x14ac:dyDescent="0.2">
      <c r="A362" t="s">
        <v>615</v>
      </c>
      <c r="B362" t="s">
        <v>1034</v>
      </c>
      <c r="C362" t="s">
        <v>7115</v>
      </c>
      <c r="D362" s="36" t="s">
        <v>1894</v>
      </c>
      <c r="E362" t="s">
        <v>192</v>
      </c>
      <c r="F362" t="s">
        <v>7116</v>
      </c>
    </row>
    <row r="363" spans="1:6" x14ac:dyDescent="0.2">
      <c r="A363" t="s">
        <v>615</v>
      </c>
      <c r="B363" t="s">
        <v>500</v>
      </c>
      <c r="C363" t="s">
        <v>7117</v>
      </c>
      <c r="D363" s="36" t="s">
        <v>898</v>
      </c>
      <c r="E363" t="s">
        <v>126</v>
      </c>
      <c r="F363" t="s">
        <v>7118</v>
      </c>
    </row>
    <row r="364" spans="1:6" x14ac:dyDescent="0.2">
      <c r="A364" t="s">
        <v>615</v>
      </c>
      <c r="B364" t="s">
        <v>500</v>
      </c>
      <c r="C364" t="s">
        <v>7119</v>
      </c>
      <c r="D364" s="36" t="s">
        <v>898</v>
      </c>
      <c r="E364" t="s">
        <v>500</v>
      </c>
      <c r="F364" t="s">
        <v>7120</v>
      </c>
    </row>
    <row r="365" spans="1:6" x14ac:dyDescent="0.2">
      <c r="A365" t="s">
        <v>615</v>
      </c>
      <c r="B365" t="s">
        <v>1034</v>
      </c>
      <c r="C365" t="s">
        <v>7115</v>
      </c>
      <c r="D365" s="36" t="s">
        <v>389</v>
      </c>
      <c r="E365" t="s">
        <v>192</v>
      </c>
      <c r="F365" t="s">
        <v>7121</v>
      </c>
    </row>
    <row r="366" spans="1:6" x14ac:dyDescent="0.2">
      <c r="A366" t="s">
        <v>615</v>
      </c>
      <c r="B366" t="s">
        <v>1034</v>
      </c>
      <c r="C366" t="s">
        <v>7115</v>
      </c>
      <c r="D366" s="36" t="s">
        <v>389</v>
      </c>
      <c r="E366" t="s">
        <v>192</v>
      </c>
      <c r="F366" t="s">
        <v>7122</v>
      </c>
    </row>
    <row r="367" spans="1:6" x14ac:dyDescent="0.2">
      <c r="A367" t="s">
        <v>1204</v>
      </c>
      <c r="B367" t="s">
        <v>7123</v>
      </c>
      <c r="C367" t="s">
        <v>7124</v>
      </c>
      <c r="D367" s="36" t="s">
        <v>454</v>
      </c>
      <c r="E367" t="s">
        <v>398</v>
      </c>
      <c r="F367" t="s">
        <v>7125</v>
      </c>
    </row>
    <row r="368" spans="1:6" x14ac:dyDescent="0.2">
      <c r="A368" t="s">
        <v>1874</v>
      </c>
      <c r="B368" t="s">
        <v>86</v>
      </c>
      <c r="C368" t="s">
        <v>7126</v>
      </c>
      <c r="D368" s="36" t="s">
        <v>7127</v>
      </c>
      <c r="E368" t="s">
        <v>7128</v>
      </c>
      <c r="F368" t="s">
        <v>7129</v>
      </c>
    </row>
    <row r="369" spans="1:6" x14ac:dyDescent="0.2">
      <c r="A369" t="s">
        <v>7130</v>
      </c>
      <c r="B369" t="s">
        <v>590</v>
      </c>
      <c r="C369" t="s">
        <v>7131</v>
      </c>
      <c r="D369" s="36" t="s">
        <v>171</v>
      </c>
      <c r="E369" t="s">
        <v>409</v>
      </c>
      <c r="F369" t="s">
        <v>7132</v>
      </c>
    </row>
    <row r="370" spans="1:6" x14ac:dyDescent="0.2">
      <c r="A370" t="s">
        <v>1894</v>
      </c>
      <c r="B370" t="s">
        <v>192</v>
      </c>
      <c r="C370" t="s">
        <v>7116</v>
      </c>
      <c r="D370" s="36" t="s">
        <v>615</v>
      </c>
      <c r="E370" t="s">
        <v>1034</v>
      </c>
      <c r="F370" t="s">
        <v>7133</v>
      </c>
    </row>
    <row r="371" spans="1:6" x14ac:dyDescent="0.2">
      <c r="D371" s="36"/>
    </row>
    <row r="372" spans="1:6" x14ac:dyDescent="0.2">
      <c r="A372" t="s">
        <v>3</v>
      </c>
      <c r="D372" s="36"/>
    </row>
    <row r="373" spans="1:6" x14ac:dyDescent="0.2">
      <c r="A373" t="s">
        <v>3</v>
      </c>
      <c r="D373" s="36"/>
    </row>
    <row r="374" spans="1:6" x14ac:dyDescent="0.2">
      <c r="A374" t="s">
        <v>3</v>
      </c>
      <c r="D374" s="36"/>
    </row>
    <row r="375" spans="1:6" x14ac:dyDescent="0.2">
      <c r="A375" t="s">
        <v>3</v>
      </c>
      <c r="D375" s="36"/>
    </row>
    <row r="376" spans="1:6" x14ac:dyDescent="0.2">
      <c r="A376" t="s">
        <v>3</v>
      </c>
      <c r="D376" s="36"/>
    </row>
    <row r="377" spans="1:6" x14ac:dyDescent="0.2">
      <c r="A377" t="s">
        <v>3</v>
      </c>
      <c r="D377" s="36"/>
    </row>
    <row r="378" spans="1:6" x14ac:dyDescent="0.2">
      <c r="A378" t="s">
        <v>3</v>
      </c>
      <c r="D378" s="36"/>
    </row>
    <row r="379" spans="1:6" x14ac:dyDescent="0.2">
      <c r="A379" t="s">
        <v>3</v>
      </c>
      <c r="D379" s="36"/>
    </row>
    <row r="380" spans="1:6" x14ac:dyDescent="0.2">
      <c r="A380" t="s">
        <v>3</v>
      </c>
      <c r="D380" s="36"/>
    </row>
    <row r="381" spans="1:6" x14ac:dyDescent="0.2">
      <c r="A381" t="s">
        <v>3</v>
      </c>
      <c r="D381" s="36"/>
    </row>
    <row r="382" spans="1:6" x14ac:dyDescent="0.2">
      <c r="A382" t="s">
        <v>3</v>
      </c>
      <c r="D382" s="36"/>
    </row>
    <row r="383" spans="1:6" x14ac:dyDescent="0.2">
      <c r="A383" t="s">
        <v>3</v>
      </c>
      <c r="D383" s="36"/>
    </row>
    <row r="384" spans="1:6" x14ac:dyDescent="0.2">
      <c r="A384" t="s">
        <v>3</v>
      </c>
      <c r="B384" s="30"/>
      <c r="C384" s="30"/>
      <c r="D384" s="37"/>
      <c r="E384" s="30"/>
      <c r="F384" s="30"/>
    </row>
    <row r="385" spans="1:6" x14ac:dyDescent="0.2">
      <c r="A385" t="s">
        <v>3</v>
      </c>
      <c r="B385" s="30"/>
      <c r="C385" s="30"/>
      <c r="D385" s="37"/>
      <c r="E385" s="30"/>
      <c r="F385" s="30"/>
    </row>
    <row r="386" spans="1:6" x14ac:dyDescent="0.2">
      <c r="A386" t="s">
        <v>3</v>
      </c>
      <c r="D386" s="36"/>
    </row>
    <row r="387" spans="1:6" x14ac:dyDescent="0.2">
      <c r="A387" t="s">
        <v>3</v>
      </c>
      <c r="D387" s="36"/>
    </row>
    <row r="388" spans="1:6" x14ac:dyDescent="0.2">
      <c r="A388" t="s">
        <v>3</v>
      </c>
      <c r="D388" s="36"/>
    </row>
    <row r="389" spans="1:6" x14ac:dyDescent="0.2">
      <c r="A389" t="s">
        <v>3</v>
      </c>
      <c r="D389" s="36"/>
    </row>
    <row r="390" spans="1:6" x14ac:dyDescent="0.2">
      <c r="A390" t="s">
        <v>3</v>
      </c>
      <c r="D390" s="36"/>
    </row>
    <row r="391" spans="1:6" x14ac:dyDescent="0.2">
      <c r="A391" t="s">
        <v>3</v>
      </c>
      <c r="D391" s="36"/>
    </row>
    <row r="392" spans="1:6" x14ac:dyDescent="0.2">
      <c r="A392" t="s">
        <v>3</v>
      </c>
      <c r="D392" s="36"/>
    </row>
    <row r="393" spans="1:6" x14ac:dyDescent="0.2">
      <c r="A393" t="s">
        <v>3</v>
      </c>
      <c r="D393" s="36"/>
    </row>
    <row r="394" spans="1:6" x14ac:dyDescent="0.2">
      <c r="A394" t="s">
        <v>12</v>
      </c>
      <c r="D394" s="36"/>
    </row>
    <row r="395" spans="1:6" x14ac:dyDescent="0.2">
      <c r="A395" t="s">
        <v>26</v>
      </c>
      <c r="D395" s="36"/>
    </row>
    <row r="396" spans="1:6" x14ac:dyDescent="0.2">
      <c r="A396" t="s">
        <v>12</v>
      </c>
      <c r="D396" s="36"/>
    </row>
    <row r="397" spans="1:6" x14ac:dyDescent="0.2">
      <c r="A397" t="s">
        <v>12</v>
      </c>
      <c r="D397" s="36"/>
    </row>
    <row r="398" spans="1:6" x14ac:dyDescent="0.2">
      <c r="A398" t="s">
        <v>12</v>
      </c>
      <c r="D398" s="36"/>
    </row>
    <row r="399" spans="1:6" x14ac:dyDescent="0.2">
      <c r="A399" t="s">
        <v>12</v>
      </c>
      <c r="D399" s="36"/>
    </row>
    <row r="400" spans="1:6" x14ac:dyDescent="0.2">
      <c r="A400" t="s">
        <v>12</v>
      </c>
      <c r="D400" s="36"/>
    </row>
    <row r="401" spans="1:4" x14ac:dyDescent="0.2">
      <c r="A401" t="s">
        <v>12</v>
      </c>
      <c r="D401" s="36"/>
    </row>
    <row r="402" spans="1:4" x14ac:dyDescent="0.2">
      <c r="A402" t="s">
        <v>12</v>
      </c>
      <c r="D402" s="36"/>
    </row>
    <row r="403" spans="1:4" x14ac:dyDescent="0.2">
      <c r="A403" t="s">
        <v>5</v>
      </c>
      <c r="D403" s="36"/>
    </row>
    <row r="404" spans="1:4" x14ac:dyDescent="0.2">
      <c r="A404" t="s">
        <v>5</v>
      </c>
      <c r="D404" s="36"/>
    </row>
    <row r="405" spans="1:4" x14ac:dyDescent="0.2">
      <c r="A405" t="s">
        <v>12</v>
      </c>
      <c r="D405" s="36"/>
    </row>
    <row r="406" spans="1:4" x14ac:dyDescent="0.2">
      <c r="A406" t="s">
        <v>26</v>
      </c>
      <c r="D406" s="36"/>
    </row>
    <row r="407" spans="1:4" x14ac:dyDescent="0.2">
      <c r="A407" t="s">
        <v>8</v>
      </c>
      <c r="D407" s="36"/>
    </row>
    <row r="408" spans="1:4" x14ac:dyDescent="0.2">
      <c r="A408" t="s">
        <v>8</v>
      </c>
      <c r="D408" s="36"/>
    </row>
    <row r="409" spans="1:4" x14ac:dyDescent="0.2">
      <c r="A409" t="s">
        <v>3</v>
      </c>
      <c r="D409" s="36"/>
    </row>
    <row r="410" spans="1:4" x14ac:dyDescent="0.2">
      <c r="A410" t="s">
        <v>12</v>
      </c>
      <c r="D410" s="36"/>
    </row>
    <row r="411" spans="1:4" x14ac:dyDescent="0.2">
      <c r="D411" s="36"/>
    </row>
    <row r="412" spans="1:4" x14ac:dyDescent="0.2">
      <c r="A412" t="s">
        <v>7070</v>
      </c>
      <c r="D412" s="36"/>
    </row>
    <row r="413" spans="1:4" x14ac:dyDescent="0.2">
      <c r="A413" t="s">
        <v>7070</v>
      </c>
      <c r="D413" s="36"/>
    </row>
    <row r="414" spans="1:4" x14ac:dyDescent="0.2">
      <c r="A414" t="s">
        <v>7070</v>
      </c>
      <c r="D414" s="36"/>
    </row>
    <row r="415" spans="1:4" x14ac:dyDescent="0.2">
      <c r="A415" t="s">
        <v>7070</v>
      </c>
      <c r="D415" s="36"/>
    </row>
    <row r="416" spans="1:4" x14ac:dyDescent="0.2">
      <c r="A416" t="s">
        <v>7070</v>
      </c>
      <c r="D416" s="36"/>
    </row>
    <row r="417" spans="1:4" x14ac:dyDescent="0.2">
      <c r="A417" t="s">
        <v>7134</v>
      </c>
      <c r="D417" s="36"/>
    </row>
    <row r="418" spans="1:4" x14ac:dyDescent="0.2">
      <c r="A418" t="s">
        <v>7070</v>
      </c>
      <c r="D418" s="36"/>
    </row>
    <row r="419" spans="1:4" x14ac:dyDescent="0.2">
      <c r="A419" t="s">
        <v>7070</v>
      </c>
      <c r="D419" s="36"/>
    </row>
    <row r="420" spans="1:4" x14ac:dyDescent="0.2">
      <c r="A420" t="s">
        <v>7070</v>
      </c>
      <c r="D420" s="36"/>
    </row>
    <row r="421" spans="1:4" x14ac:dyDescent="0.2">
      <c r="A421" t="s">
        <v>7070</v>
      </c>
      <c r="D421" s="36"/>
    </row>
    <row r="422" spans="1:4" x14ac:dyDescent="0.2">
      <c r="A422" t="s">
        <v>7135</v>
      </c>
      <c r="D422" s="36"/>
    </row>
    <row r="423" spans="1:4" x14ac:dyDescent="0.2">
      <c r="A423" t="s">
        <v>7136</v>
      </c>
      <c r="D423" s="36"/>
    </row>
    <row r="424" spans="1:4" x14ac:dyDescent="0.2">
      <c r="D424" s="36"/>
    </row>
    <row r="425" spans="1:4" x14ac:dyDescent="0.2">
      <c r="A425" t="s">
        <v>7070</v>
      </c>
      <c r="D425" s="36"/>
    </row>
    <row r="426" spans="1:4" x14ac:dyDescent="0.2">
      <c r="A426" t="s">
        <v>7070</v>
      </c>
      <c r="D426" s="36"/>
    </row>
    <row r="427" spans="1:4" x14ac:dyDescent="0.2">
      <c r="A427" t="s">
        <v>7070</v>
      </c>
      <c r="D427" s="36"/>
    </row>
    <row r="428" spans="1:4" x14ac:dyDescent="0.2">
      <c r="D428" s="36"/>
    </row>
    <row r="429" spans="1:4" x14ac:dyDescent="0.2">
      <c r="A429" t="s">
        <v>7070</v>
      </c>
      <c r="D429" s="36"/>
    </row>
    <row r="430" spans="1:4" x14ac:dyDescent="0.2">
      <c r="A430" t="s">
        <v>7137</v>
      </c>
      <c r="D430" s="36"/>
    </row>
    <row r="431" spans="1:4" x14ac:dyDescent="0.2">
      <c r="A431" t="s">
        <v>7070</v>
      </c>
      <c r="D431" s="36"/>
    </row>
    <row r="432" spans="1:4" x14ac:dyDescent="0.2">
      <c r="A432" t="s">
        <v>7070</v>
      </c>
      <c r="D432" s="36"/>
    </row>
    <row r="433" spans="1:4" x14ac:dyDescent="0.2">
      <c r="A433" t="s">
        <v>7070</v>
      </c>
      <c r="D433" s="36"/>
    </row>
    <row r="434" spans="1:4" x14ac:dyDescent="0.2">
      <c r="A434" t="s">
        <v>7070</v>
      </c>
      <c r="D434" s="36"/>
    </row>
    <row r="435" spans="1:4" x14ac:dyDescent="0.2">
      <c r="A435" t="s">
        <v>7138</v>
      </c>
      <c r="D435" s="36"/>
    </row>
    <row r="436" spans="1:4" x14ac:dyDescent="0.2">
      <c r="A436" t="s">
        <v>6933</v>
      </c>
      <c r="B436" t="s">
        <v>7139</v>
      </c>
      <c r="C436" t="s">
        <v>7140</v>
      </c>
      <c r="D436" s="36"/>
    </row>
    <row r="437" spans="1:4" x14ac:dyDescent="0.2">
      <c r="A437" t="s">
        <v>6933</v>
      </c>
      <c r="B437" t="s">
        <v>7139</v>
      </c>
      <c r="C437" t="s">
        <v>7140</v>
      </c>
      <c r="D437" s="36"/>
    </row>
    <row r="438" spans="1:4" x14ac:dyDescent="0.2">
      <c r="A438" t="s">
        <v>7141</v>
      </c>
      <c r="B438" t="s">
        <v>7139</v>
      </c>
      <c r="C438" t="s">
        <v>7140</v>
      </c>
      <c r="D438" s="36"/>
    </row>
    <row r="439" spans="1:4" x14ac:dyDescent="0.2">
      <c r="A439" t="s">
        <v>6933</v>
      </c>
      <c r="B439" t="s">
        <v>7142</v>
      </c>
      <c r="C439" t="s">
        <v>7140</v>
      </c>
      <c r="D439" s="36"/>
    </row>
    <row r="440" spans="1:4" x14ac:dyDescent="0.2">
      <c r="A440" t="s">
        <v>6933</v>
      </c>
      <c r="B440" t="s">
        <v>7139</v>
      </c>
      <c r="C440" t="s">
        <v>7140</v>
      </c>
      <c r="D440" s="36"/>
    </row>
    <row r="441" spans="1:4" x14ac:dyDescent="0.2">
      <c r="A441" t="s">
        <v>6933</v>
      </c>
      <c r="B441" t="s">
        <v>7143</v>
      </c>
      <c r="C441" t="s">
        <v>7140</v>
      </c>
      <c r="D441" s="36"/>
    </row>
    <row r="442" spans="1:4" x14ac:dyDescent="0.2">
      <c r="A442" t="s">
        <v>6933</v>
      </c>
      <c r="B442" t="s">
        <v>7144</v>
      </c>
      <c r="C442" t="s">
        <v>7140</v>
      </c>
      <c r="D442" s="36"/>
    </row>
    <row r="443" spans="1:4" x14ac:dyDescent="0.2">
      <c r="A443" t="s">
        <v>6933</v>
      </c>
      <c r="B443" t="s">
        <v>7139</v>
      </c>
      <c r="C443" t="s">
        <v>7140</v>
      </c>
      <c r="D443" s="36"/>
    </row>
    <row r="444" spans="1:4" x14ac:dyDescent="0.2">
      <c r="A444" t="s">
        <v>7145</v>
      </c>
      <c r="B444">
        <v>303</v>
      </c>
      <c r="C444">
        <v>1</v>
      </c>
      <c r="D444" s="36"/>
    </row>
    <row r="445" spans="1:4" x14ac:dyDescent="0.2">
      <c r="A445" t="s">
        <v>7146</v>
      </c>
      <c r="D445" s="36"/>
    </row>
    <row r="446" spans="1:4" x14ac:dyDescent="0.2">
      <c r="A446" t="s">
        <v>7146</v>
      </c>
      <c r="D446" s="36"/>
    </row>
    <row r="447" spans="1:4" x14ac:dyDescent="0.2">
      <c r="A447" t="s">
        <v>7145</v>
      </c>
      <c r="B447">
        <v>303</v>
      </c>
      <c r="C447">
        <v>1</v>
      </c>
      <c r="D447" s="36"/>
    </row>
    <row r="448" spans="1:4" x14ac:dyDescent="0.2">
      <c r="A448" t="s">
        <v>7145</v>
      </c>
      <c r="B448">
        <v>303</v>
      </c>
      <c r="C448">
        <v>1</v>
      </c>
      <c r="D448" s="36"/>
    </row>
    <row r="449" spans="1:5" x14ac:dyDescent="0.2">
      <c r="A449" t="s">
        <v>7147</v>
      </c>
      <c r="B449">
        <v>363</v>
      </c>
      <c r="C449">
        <v>1</v>
      </c>
      <c r="D449" s="36"/>
    </row>
    <row r="450" spans="1:5" x14ac:dyDescent="0.2">
      <c r="A450" t="s">
        <v>7148</v>
      </c>
      <c r="B450">
        <v>369</v>
      </c>
      <c r="C450">
        <v>1</v>
      </c>
      <c r="D450" s="36"/>
    </row>
    <row r="451" spans="1:5" x14ac:dyDescent="0.2">
      <c r="A451" t="s">
        <v>7149</v>
      </c>
      <c r="D451" s="36"/>
    </row>
    <row r="452" spans="1:5" x14ac:dyDescent="0.2">
      <c r="A452" t="s">
        <v>7150</v>
      </c>
      <c r="B452" t="s">
        <v>7151</v>
      </c>
      <c r="C452">
        <v>1</v>
      </c>
      <c r="D452" s="36"/>
    </row>
    <row r="453" spans="1:5" x14ac:dyDescent="0.2">
      <c r="D453" s="36"/>
    </row>
    <row r="454" spans="1:5" x14ac:dyDescent="0.2">
      <c r="A454" t="s">
        <v>7152</v>
      </c>
      <c r="D454" s="36"/>
    </row>
    <row r="455" spans="1:5" x14ac:dyDescent="0.2">
      <c r="D455" s="36"/>
    </row>
    <row r="456" spans="1:5" x14ac:dyDescent="0.2">
      <c r="A456" t="s">
        <v>41</v>
      </c>
      <c r="D456" s="36"/>
    </row>
    <row r="457" spans="1:5" x14ac:dyDescent="0.2">
      <c r="D457" s="36"/>
    </row>
    <row r="458" spans="1:5" x14ac:dyDescent="0.2">
      <c r="A458" t="s">
        <v>41</v>
      </c>
      <c r="D458" s="36"/>
    </row>
    <row r="459" spans="1:5" x14ac:dyDescent="0.2">
      <c r="C459" s="38"/>
      <c r="D459" s="39"/>
      <c r="E459" s="38"/>
    </row>
    <row r="460" spans="1:5" x14ac:dyDescent="0.2">
      <c r="A460" t="s">
        <v>1502</v>
      </c>
      <c r="C460" s="38"/>
      <c r="D460" s="39"/>
      <c r="E460" s="38"/>
    </row>
    <row r="461" spans="1:5" x14ac:dyDescent="0.2">
      <c r="C461" s="38"/>
      <c r="D461" s="39"/>
      <c r="E461" s="38"/>
    </row>
    <row r="462" spans="1:5" x14ac:dyDescent="0.2">
      <c r="A462" t="s">
        <v>32</v>
      </c>
      <c r="D462" s="36"/>
    </row>
    <row r="463" spans="1:5" x14ac:dyDescent="0.2">
      <c r="D463" s="36"/>
    </row>
    <row r="464" spans="1:5" x14ac:dyDescent="0.2">
      <c r="A464" t="s">
        <v>41</v>
      </c>
      <c r="D464" s="36"/>
    </row>
    <row r="465" spans="1:8" x14ac:dyDescent="0.2">
      <c r="D465" s="36"/>
    </row>
    <row r="466" spans="1:8" x14ac:dyDescent="0.2">
      <c r="D466" s="36"/>
      <c r="E466" t="s">
        <v>7153</v>
      </c>
      <c r="F466" t="s">
        <v>7154</v>
      </c>
      <c r="G466" t="s">
        <v>7155</v>
      </c>
    </row>
    <row r="467" spans="1:8" x14ac:dyDescent="0.2">
      <c r="A467" t="s">
        <v>1894</v>
      </c>
      <c r="B467" t="s">
        <v>192</v>
      </c>
      <c r="C467" t="s">
        <v>7156</v>
      </c>
      <c r="D467" s="36" t="s">
        <v>7157</v>
      </c>
      <c r="E467" t="s">
        <v>1763</v>
      </c>
      <c r="F467" t="s">
        <v>7158</v>
      </c>
      <c r="G467" t="s">
        <v>7159</v>
      </c>
      <c r="H467" t="s">
        <v>7160</v>
      </c>
    </row>
    <row r="468" spans="1:8" x14ac:dyDescent="0.2">
      <c r="A468" t="s">
        <v>472</v>
      </c>
      <c r="B468" t="s">
        <v>2506</v>
      </c>
      <c r="C468" t="s">
        <v>7161</v>
      </c>
      <c r="D468" s="36" t="s">
        <v>7162</v>
      </c>
      <c r="E468" t="s">
        <v>7163</v>
      </c>
      <c r="F468" t="s">
        <v>7056</v>
      </c>
      <c r="G468" t="s">
        <v>4</v>
      </c>
      <c r="H468" t="s">
        <v>7164</v>
      </c>
    </row>
    <row r="469" spans="1:8" x14ac:dyDescent="0.2">
      <c r="A469" t="s">
        <v>472</v>
      </c>
      <c r="B469" t="s">
        <v>2778</v>
      </c>
      <c r="C469" t="s">
        <v>7165</v>
      </c>
      <c r="D469" s="36" t="s">
        <v>2778</v>
      </c>
      <c r="E469" t="s">
        <v>575</v>
      </c>
      <c r="F469" t="s">
        <v>7166</v>
      </c>
      <c r="G469" t="s">
        <v>7167</v>
      </c>
      <c r="H469" t="s">
        <v>7168</v>
      </c>
    </row>
    <row r="470" spans="1:8" x14ac:dyDescent="0.2">
      <c r="A470" t="s">
        <v>409</v>
      </c>
      <c r="B470" t="s">
        <v>136</v>
      </c>
      <c r="C470" t="s">
        <v>7169</v>
      </c>
      <c r="D470" s="36" t="s">
        <v>7105</v>
      </c>
      <c r="E470" t="s">
        <v>590</v>
      </c>
      <c r="F470" t="s">
        <v>7106</v>
      </c>
      <c r="G470" t="s">
        <v>12</v>
      </c>
      <c r="H470" t="s">
        <v>6933</v>
      </c>
    </row>
    <row r="471" spans="1:8" x14ac:dyDescent="0.2">
      <c r="A471" t="s">
        <v>409</v>
      </c>
      <c r="B471" t="s">
        <v>7170</v>
      </c>
      <c r="C471" t="s">
        <v>7108</v>
      </c>
      <c r="D471" s="36" t="s">
        <v>7105</v>
      </c>
      <c r="E471" t="s">
        <v>590</v>
      </c>
      <c r="F471" t="s">
        <v>7106</v>
      </c>
      <c r="G471" t="s">
        <v>12</v>
      </c>
      <c r="H471" t="s">
        <v>6933</v>
      </c>
    </row>
    <row r="472" spans="1:8" x14ac:dyDescent="0.2">
      <c r="A472" t="s">
        <v>409</v>
      </c>
      <c r="B472" t="s">
        <v>136</v>
      </c>
      <c r="C472" t="s">
        <v>7109</v>
      </c>
      <c r="D472" s="36" t="s">
        <v>7105</v>
      </c>
      <c r="E472" t="s">
        <v>590</v>
      </c>
      <c r="F472" t="s">
        <v>7106</v>
      </c>
      <c r="G472" t="s">
        <v>12</v>
      </c>
      <c r="H472" t="s">
        <v>6933</v>
      </c>
    </row>
    <row r="473" spans="1:8" x14ac:dyDescent="0.2">
      <c r="A473" t="s">
        <v>7171</v>
      </c>
      <c r="D473" s="36"/>
      <c r="G473" t="s">
        <v>7172</v>
      </c>
      <c r="H473" t="s">
        <v>7173</v>
      </c>
    </row>
    <row r="474" spans="1:8" x14ac:dyDescent="0.2">
      <c r="A474" t="s">
        <v>308</v>
      </c>
      <c r="B474" t="s">
        <v>7174</v>
      </c>
      <c r="C474" t="s">
        <v>7175</v>
      </c>
      <c r="D474" s="36" t="s">
        <v>7176</v>
      </c>
      <c r="E474" t="s">
        <v>5913</v>
      </c>
      <c r="F474" t="s">
        <v>468</v>
      </c>
      <c r="G474" t="s">
        <v>3</v>
      </c>
      <c r="H474" t="s">
        <v>7177</v>
      </c>
    </row>
    <row r="475" spans="1:8" x14ac:dyDescent="0.2">
      <c r="A475" t="s">
        <v>1350</v>
      </c>
      <c r="B475" t="s">
        <v>1351</v>
      </c>
      <c r="C475" t="s">
        <v>6857</v>
      </c>
      <c r="D475" s="36" t="s">
        <v>2322</v>
      </c>
      <c r="E475" t="s">
        <v>2723</v>
      </c>
      <c r="F475" t="s">
        <v>6861</v>
      </c>
      <c r="G475" t="s">
        <v>3</v>
      </c>
      <c r="H475" t="s">
        <v>6924</v>
      </c>
    </row>
    <row r="476" spans="1:8" x14ac:dyDescent="0.2">
      <c r="A476" t="s">
        <v>1350</v>
      </c>
      <c r="B476" t="s">
        <v>1351</v>
      </c>
      <c r="C476" t="s">
        <v>6857</v>
      </c>
      <c r="D476" s="36" t="s">
        <v>299</v>
      </c>
      <c r="E476" t="s">
        <v>487</v>
      </c>
      <c r="F476" t="s">
        <v>6864</v>
      </c>
      <c r="G476" t="s">
        <v>3</v>
      </c>
      <c r="H476" t="s">
        <v>6924</v>
      </c>
    </row>
    <row r="477" spans="1:8" x14ac:dyDescent="0.2">
      <c r="A477" t="s">
        <v>1350</v>
      </c>
      <c r="B477" t="s">
        <v>1351</v>
      </c>
      <c r="C477" t="s">
        <v>6857</v>
      </c>
      <c r="D477" s="36" t="s">
        <v>860</v>
      </c>
      <c r="E477" t="s">
        <v>2496</v>
      </c>
      <c r="F477" t="s">
        <v>6835</v>
      </c>
      <c r="G477" t="s">
        <v>3</v>
      </c>
      <c r="H477" t="s">
        <v>6924</v>
      </c>
    </row>
    <row r="478" spans="1:8" x14ac:dyDescent="0.2">
      <c r="A478" t="s">
        <v>1350</v>
      </c>
      <c r="B478" t="s">
        <v>1351</v>
      </c>
      <c r="C478" t="s">
        <v>6857</v>
      </c>
      <c r="D478" s="36" t="s">
        <v>860</v>
      </c>
      <c r="E478" t="s">
        <v>7178</v>
      </c>
      <c r="F478" t="s">
        <v>7179</v>
      </c>
      <c r="G478" t="s">
        <v>3</v>
      </c>
      <c r="H478" t="s">
        <v>6924</v>
      </c>
    </row>
    <row r="479" spans="1:8" x14ac:dyDescent="0.2">
      <c r="A479" t="s">
        <v>1350</v>
      </c>
      <c r="B479" t="s">
        <v>1351</v>
      </c>
      <c r="C479" t="s">
        <v>6857</v>
      </c>
      <c r="D479" s="36" t="s">
        <v>1184</v>
      </c>
      <c r="E479" t="s">
        <v>6881</v>
      </c>
      <c r="F479" t="s">
        <v>6882</v>
      </c>
      <c r="G479" t="s">
        <v>3</v>
      </c>
      <c r="H479" t="s">
        <v>6990</v>
      </c>
    </row>
    <row r="480" spans="1:8" x14ac:dyDescent="0.2">
      <c r="A480" t="s">
        <v>1350</v>
      </c>
      <c r="B480" t="s">
        <v>1351</v>
      </c>
      <c r="C480" t="s">
        <v>7180</v>
      </c>
      <c r="D480" s="36" t="s">
        <v>1184</v>
      </c>
      <c r="E480" t="s">
        <v>1040</v>
      </c>
      <c r="F480" t="s">
        <v>6888</v>
      </c>
      <c r="G480" t="s">
        <v>3</v>
      </c>
      <c r="H480" t="s">
        <v>7181</v>
      </c>
    </row>
    <row r="481" spans="1:8" x14ac:dyDescent="0.2">
      <c r="A481" t="s">
        <v>1350</v>
      </c>
      <c r="B481" t="s">
        <v>1351</v>
      </c>
      <c r="C481" t="s">
        <v>6857</v>
      </c>
      <c r="D481" s="36" t="s">
        <v>1184</v>
      </c>
      <c r="E481" t="s">
        <v>575</v>
      </c>
      <c r="F481" t="s">
        <v>7182</v>
      </c>
      <c r="G481" t="s">
        <v>3</v>
      </c>
      <c r="H481" t="s">
        <v>7183</v>
      </c>
    </row>
    <row r="482" spans="1:8" x14ac:dyDescent="0.2">
      <c r="A482" t="s">
        <v>1350</v>
      </c>
      <c r="B482" t="s">
        <v>1351</v>
      </c>
      <c r="C482" t="s">
        <v>7184</v>
      </c>
      <c r="D482" s="36" t="s">
        <v>1184</v>
      </c>
      <c r="E482" t="s">
        <v>69</v>
      </c>
      <c r="F482" t="s">
        <v>6889</v>
      </c>
      <c r="G482" t="s">
        <v>3</v>
      </c>
      <c r="H482" t="s">
        <v>6924</v>
      </c>
    </row>
    <row r="483" spans="1:8" x14ac:dyDescent="0.2">
      <c r="A483" t="s">
        <v>1350</v>
      </c>
      <c r="B483" t="s">
        <v>1351</v>
      </c>
      <c r="C483" t="s">
        <v>6857</v>
      </c>
      <c r="D483" s="36" t="s">
        <v>1184</v>
      </c>
      <c r="E483" t="s">
        <v>1184</v>
      </c>
      <c r="F483" t="s">
        <v>6891</v>
      </c>
      <c r="G483" t="s">
        <v>3</v>
      </c>
      <c r="H483" t="s">
        <v>6924</v>
      </c>
    </row>
    <row r="484" spans="1:8" x14ac:dyDescent="0.2">
      <c r="A484" t="s">
        <v>1350</v>
      </c>
      <c r="B484" t="s">
        <v>1351</v>
      </c>
      <c r="C484" t="s">
        <v>6857</v>
      </c>
      <c r="D484" s="36" t="s">
        <v>1184</v>
      </c>
      <c r="E484" t="s">
        <v>6892</v>
      </c>
      <c r="F484" t="s">
        <v>7185</v>
      </c>
      <c r="G484" t="s">
        <v>3</v>
      </c>
      <c r="H484" t="s">
        <v>6924</v>
      </c>
    </row>
    <row r="485" spans="1:8" x14ac:dyDescent="0.2">
      <c r="A485" t="s">
        <v>1350</v>
      </c>
      <c r="B485" t="s">
        <v>1351</v>
      </c>
      <c r="C485" t="s">
        <v>6857</v>
      </c>
      <c r="D485" s="36" t="s">
        <v>6894</v>
      </c>
      <c r="E485" t="s">
        <v>7186</v>
      </c>
      <c r="F485" t="s">
        <v>6895</v>
      </c>
      <c r="G485" t="s">
        <v>7187</v>
      </c>
      <c r="H485" t="s">
        <v>6924</v>
      </c>
    </row>
    <row r="486" spans="1:8" x14ac:dyDescent="0.2">
      <c r="A486" t="s">
        <v>1350</v>
      </c>
      <c r="B486" t="s">
        <v>1351</v>
      </c>
      <c r="C486" t="s">
        <v>6857</v>
      </c>
      <c r="D486" s="36" t="s">
        <v>122</v>
      </c>
      <c r="E486" t="s">
        <v>122</v>
      </c>
      <c r="F486" t="s">
        <v>6898</v>
      </c>
      <c r="G486" t="s">
        <v>3</v>
      </c>
      <c r="H486" t="s">
        <v>6933</v>
      </c>
    </row>
    <row r="487" spans="1:8" x14ac:dyDescent="0.2">
      <c r="A487" t="s">
        <v>1350</v>
      </c>
      <c r="B487" t="s">
        <v>1351</v>
      </c>
      <c r="C487" t="s">
        <v>6857</v>
      </c>
      <c r="D487" s="36" t="s">
        <v>122</v>
      </c>
      <c r="E487" t="s">
        <v>415</v>
      </c>
      <c r="F487" t="s">
        <v>7188</v>
      </c>
      <c r="G487" t="s">
        <v>3</v>
      </c>
      <c r="H487" t="s">
        <v>7189</v>
      </c>
    </row>
    <row r="488" spans="1:8" x14ac:dyDescent="0.2">
      <c r="A488" t="s">
        <v>1350</v>
      </c>
      <c r="B488" t="s">
        <v>1351</v>
      </c>
      <c r="C488" t="s">
        <v>6857</v>
      </c>
      <c r="D488" s="36" t="s">
        <v>122</v>
      </c>
      <c r="E488" t="s">
        <v>401</v>
      </c>
      <c r="F488" t="s">
        <v>7190</v>
      </c>
      <c r="G488" t="s">
        <v>3</v>
      </c>
      <c r="H488" t="s">
        <v>6924</v>
      </c>
    </row>
    <row r="489" spans="1:8" x14ac:dyDescent="0.2">
      <c r="A489" t="s">
        <v>1350</v>
      </c>
      <c r="B489" t="s">
        <v>1351</v>
      </c>
      <c r="C489" t="s">
        <v>6857</v>
      </c>
      <c r="D489" s="36" t="s">
        <v>122</v>
      </c>
      <c r="E489" t="s">
        <v>259</v>
      </c>
      <c r="F489" t="s">
        <v>7191</v>
      </c>
      <c r="G489" t="s">
        <v>2109</v>
      </c>
      <c r="H489" t="s">
        <v>6924</v>
      </c>
    </row>
    <row r="490" spans="1:8" x14ac:dyDescent="0.2">
      <c r="A490" t="s">
        <v>1350</v>
      </c>
      <c r="B490" t="s">
        <v>1351</v>
      </c>
      <c r="C490" t="s">
        <v>6857</v>
      </c>
      <c r="D490" s="36" t="s">
        <v>122</v>
      </c>
      <c r="E490" t="s">
        <v>259</v>
      </c>
      <c r="F490" t="s">
        <v>7192</v>
      </c>
      <c r="G490" t="s">
        <v>3</v>
      </c>
      <c r="H490" t="s">
        <v>6924</v>
      </c>
    </row>
    <row r="491" spans="1:8" x14ac:dyDescent="0.2">
      <c r="A491" t="s">
        <v>1350</v>
      </c>
      <c r="B491" t="s">
        <v>1351</v>
      </c>
      <c r="C491" t="s">
        <v>6857</v>
      </c>
      <c r="D491" s="36" t="s">
        <v>122</v>
      </c>
      <c r="E491" t="s">
        <v>590</v>
      </c>
      <c r="F491" t="s">
        <v>997</v>
      </c>
      <c r="G491" t="s">
        <v>3</v>
      </c>
      <c r="H491" t="s">
        <v>6924</v>
      </c>
    </row>
    <row r="492" spans="1:8" x14ac:dyDescent="0.2">
      <c r="A492" t="s">
        <v>1350</v>
      </c>
      <c r="B492" t="s">
        <v>1625</v>
      </c>
      <c r="C492" t="s">
        <v>6857</v>
      </c>
      <c r="D492" s="36" t="s">
        <v>122</v>
      </c>
      <c r="E492" t="s">
        <v>6905</v>
      </c>
      <c r="F492" t="s">
        <v>6906</v>
      </c>
      <c r="G492" t="s">
        <v>3</v>
      </c>
      <c r="H492" t="s">
        <v>6924</v>
      </c>
    </row>
    <row r="493" spans="1:8" x14ac:dyDescent="0.2">
      <c r="A493" t="s">
        <v>1350</v>
      </c>
      <c r="B493" t="s">
        <v>1351</v>
      </c>
      <c r="C493" t="s">
        <v>6857</v>
      </c>
      <c r="D493" s="36" t="s">
        <v>122</v>
      </c>
      <c r="E493" t="s">
        <v>6905</v>
      </c>
      <c r="F493" t="s">
        <v>6938</v>
      </c>
      <c r="G493" t="s">
        <v>3</v>
      </c>
      <c r="H493" t="s">
        <v>6924</v>
      </c>
    </row>
    <row r="494" spans="1:8" x14ac:dyDescent="0.2">
      <c r="A494" t="s">
        <v>1350</v>
      </c>
      <c r="B494" t="s">
        <v>7193</v>
      </c>
      <c r="C494" t="s">
        <v>1352</v>
      </c>
      <c r="D494" s="36" t="s">
        <v>122</v>
      </c>
      <c r="E494" t="s">
        <v>6939</v>
      </c>
      <c r="F494" t="s">
        <v>7194</v>
      </c>
      <c r="G494" t="s">
        <v>3</v>
      </c>
      <c r="H494" t="s">
        <v>7195</v>
      </c>
    </row>
    <row r="495" spans="1:8" x14ac:dyDescent="0.2">
      <c r="A495" t="s">
        <v>1350</v>
      </c>
      <c r="B495" t="s">
        <v>1351</v>
      </c>
      <c r="C495" t="s">
        <v>1352</v>
      </c>
      <c r="D495" s="36" t="s">
        <v>122</v>
      </c>
      <c r="E495" t="s">
        <v>6939</v>
      </c>
      <c r="F495" t="s">
        <v>7194</v>
      </c>
      <c r="G495" t="s">
        <v>3</v>
      </c>
      <c r="H495" t="s">
        <v>7196</v>
      </c>
    </row>
    <row r="496" spans="1:8" x14ac:dyDescent="0.2">
      <c r="A496" t="s">
        <v>1350</v>
      </c>
      <c r="B496" t="s">
        <v>1351</v>
      </c>
      <c r="C496" t="s">
        <v>1352</v>
      </c>
      <c r="D496" s="36" t="s">
        <v>66</v>
      </c>
      <c r="E496" t="s">
        <v>2828</v>
      </c>
      <c r="F496" t="s">
        <v>6414</v>
      </c>
      <c r="G496" t="s">
        <v>3</v>
      </c>
      <c r="H496" t="s">
        <v>7195</v>
      </c>
    </row>
    <row r="497" spans="1:8" x14ac:dyDescent="0.2">
      <c r="A497" t="s">
        <v>1350</v>
      </c>
      <c r="B497" t="s">
        <v>1351</v>
      </c>
      <c r="C497" t="s">
        <v>1352</v>
      </c>
      <c r="D497" s="36" t="s">
        <v>66</v>
      </c>
      <c r="E497" t="s">
        <v>2828</v>
      </c>
      <c r="F497" t="s">
        <v>6414</v>
      </c>
      <c r="G497" t="s">
        <v>7187</v>
      </c>
      <c r="H497" t="s">
        <v>7195</v>
      </c>
    </row>
    <row r="498" spans="1:8" x14ac:dyDescent="0.2">
      <c r="A498" t="s">
        <v>1350</v>
      </c>
      <c r="B498" t="s">
        <v>1351</v>
      </c>
      <c r="C498" t="s">
        <v>1352</v>
      </c>
      <c r="D498" s="36" t="s">
        <v>1389</v>
      </c>
      <c r="E498" t="s">
        <v>1390</v>
      </c>
      <c r="F498" t="s">
        <v>1391</v>
      </c>
      <c r="G498" t="s">
        <v>3</v>
      </c>
      <c r="H498" t="s">
        <v>7195</v>
      </c>
    </row>
    <row r="499" spans="1:8" x14ac:dyDescent="0.2">
      <c r="A499" t="s">
        <v>1350</v>
      </c>
      <c r="B499" t="s">
        <v>1351</v>
      </c>
      <c r="C499" t="s">
        <v>1352</v>
      </c>
      <c r="D499" s="36" t="s">
        <v>1389</v>
      </c>
      <c r="E499" t="s">
        <v>1390</v>
      </c>
      <c r="F499" t="s">
        <v>1391</v>
      </c>
      <c r="G499" t="s">
        <v>3</v>
      </c>
      <c r="H499" t="s">
        <v>6999</v>
      </c>
    </row>
    <row r="500" spans="1:8" x14ac:dyDescent="0.2">
      <c r="A500" t="s">
        <v>1350</v>
      </c>
      <c r="B500" t="s">
        <v>1351</v>
      </c>
      <c r="C500" t="s">
        <v>1352</v>
      </c>
      <c r="D500" s="36" t="s">
        <v>386</v>
      </c>
      <c r="E500" t="s">
        <v>409</v>
      </c>
      <c r="F500" t="s">
        <v>7197</v>
      </c>
      <c r="G500" t="s">
        <v>3</v>
      </c>
      <c r="H500" t="s">
        <v>7195</v>
      </c>
    </row>
    <row r="501" spans="1:8" x14ac:dyDescent="0.2">
      <c r="A501" t="s">
        <v>1350</v>
      </c>
      <c r="B501" t="s">
        <v>1351</v>
      </c>
      <c r="C501" t="s">
        <v>1352</v>
      </c>
      <c r="D501" s="36" t="s">
        <v>386</v>
      </c>
      <c r="E501" t="s">
        <v>409</v>
      </c>
      <c r="F501" t="s">
        <v>7197</v>
      </c>
      <c r="G501" t="s">
        <v>3</v>
      </c>
      <c r="H501" t="s">
        <v>7195</v>
      </c>
    </row>
    <row r="502" spans="1:8" x14ac:dyDescent="0.2">
      <c r="A502" t="s">
        <v>1350</v>
      </c>
      <c r="B502" t="s">
        <v>1351</v>
      </c>
      <c r="C502" t="s">
        <v>1352</v>
      </c>
      <c r="D502" s="36" t="s">
        <v>1408</v>
      </c>
      <c r="E502" t="s">
        <v>186</v>
      </c>
      <c r="F502" t="s">
        <v>6646</v>
      </c>
      <c r="G502" t="s">
        <v>3</v>
      </c>
      <c r="H502" t="s">
        <v>6999</v>
      </c>
    </row>
    <row r="503" spans="1:8" x14ac:dyDescent="0.2">
      <c r="A503" t="s">
        <v>1350</v>
      </c>
      <c r="B503" t="s">
        <v>1351</v>
      </c>
      <c r="C503" t="s">
        <v>1352</v>
      </c>
      <c r="D503" s="36" t="s">
        <v>1408</v>
      </c>
      <c r="E503" t="s">
        <v>186</v>
      </c>
      <c r="F503" t="s">
        <v>6646</v>
      </c>
      <c r="G503" t="s">
        <v>3</v>
      </c>
      <c r="H503" t="s">
        <v>7198</v>
      </c>
    </row>
    <row r="504" spans="1:8" x14ac:dyDescent="0.2">
      <c r="A504" t="s">
        <v>1350</v>
      </c>
      <c r="B504" t="s">
        <v>1351</v>
      </c>
      <c r="C504" t="s">
        <v>1352</v>
      </c>
      <c r="D504" s="36" t="s">
        <v>1446</v>
      </c>
      <c r="E504" t="s">
        <v>2257</v>
      </c>
      <c r="F504" t="s">
        <v>7199</v>
      </c>
      <c r="G504" t="s">
        <v>3</v>
      </c>
      <c r="H504" t="s">
        <v>7195</v>
      </c>
    </row>
    <row r="505" spans="1:8" x14ac:dyDescent="0.2">
      <c r="A505" t="s">
        <v>1350</v>
      </c>
      <c r="B505" t="s">
        <v>1351</v>
      </c>
      <c r="C505" t="s">
        <v>1352</v>
      </c>
      <c r="D505" s="36" t="s">
        <v>1446</v>
      </c>
      <c r="E505" t="s">
        <v>2257</v>
      </c>
      <c r="F505" t="s">
        <v>7200</v>
      </c>
      <c r="G505" t="s">
        <v>3</v>
      </c>
      <c r="H505" t="s">
        <v>7201</v>
      </c>
    </row>
    <row r="506" spans="1:8" x14ac:dyDescent="0.2">
      <c r="D506" s="36"/>
    </row>
    <row r="507" spans="1:8" x14ac:dyDescent="0.2">
      <c r="A507" t="s">
        <v>7202</v>
      </c>
      <c r="D507" s="36"/>
    </row>
    <row r="508" spans="1:8" x14ac:dyDescent="0.2">
      <c r="D508" s="36"/>
    </row>
    <row r="509" spans="1:8" x14ac:dyDescent="0.2">
      <c r="A509" t="s">
        <v>7203</v>
      </c>
      <c r="D509" s="36"/>
    </row>
    <row r="510" spans="1:8" x14ac:dyDescent="0.2">
      <c r="D510" s="36"/>
    </row>
    <row r="511" spans="1:8" x14ac:dyDescent="0.2">
      <c r="A511" t="s">
        <v>7204</v>
      </c>
      <c r="D511" s="36"/>
    </row>
    <row r="512" spans="1:8" x14ac:dyDescent="0.2">
      <c r="D512" s="36"/>
    </row>
    <row r="513" spans="1:6" x14ac:dyDescent="0.2">
      <c r="A513" t="s">
        <v>7205</v>
      </c>
      <c r="D513" s="36"/>
    </row>
    <row r="514" spans="1:6" x14ac:dyDescent="0.2">
      <c r="D514" s="36"/>
    </row>
    <row r="515" spans="1:6" x14ac:dyDescent="0.2">
      <c r="A515" t="s">
        <v>7205</v>
      </c>
      <c r="D515" s="36"/>
    </row>
    <row r="516" spans="1:6" x14ac:dyDescent="0.2">
      <c r="B516" s="30"/>
      <c r="C516" s="30"/>
      <c r="D516" s="37"/>
      <c r="E516" s="30"/>
      <c r="F516" s="30"/>
    </row>
    <row r="517" spans="1:6" x14ac:dyDescent="0.2">
      <c r="A517" t="s">
        <v>7205</v>
      </c>
      <c r="B517" s="30"/>
      <c r="C517" s="30"/>
      <c r="D517" s="37"/>
      <c r="E517" s="30"/>
      <c r="F517" s="30"/>
    </row>
    <row r="518" spans="1:6" x14ac:dyDescent="0.2">
      <c r="B518" s="30"/>
      <c r="C518" s="30"/>
      <c r="D518" s="37"/>
      <c r="E518" s="30"/>
      <c r="F518" s="30"/>
    </row>
    <row r="519" spans="1:6" x14ac:dyDescent="0.2">
      <c r="A519" t="s">
        <v>1350</v>
      </c>
      <c r="B519" t="s">
        <v>1351</v>
      </c>
      <c r="C519" t="s">
        <v>1352</v>
      </c>
      <c r="D519" s="36" t="s">
        <v>7206</v>
      </c>
      <c r="E519" t="s">
        <v>1034</v>
      </c>
    </row>
    <row r="520" spans="1:6" x14ac:dyDescent="0.2">
      <c r="A520" t="s">
        <v>1350</v>
      </c>
      <c r="B520" t="s">
        <v>1351</v>
      </c>
      <c r="C520" t="s">
        <v>1352</v>
      </c>
      <c r="D520" s="36" t="s">
        <v>7207</v>
      </c>
      <c r="E520" t="s">
        <v>1034</v>
      </c>
    </row>
    <row r="521" spans="1:6" x14ac:dyDescent="0.2">
      <c r="A521" t="s">
        <v>1350</v>
      </c>
      <c r="B521" t="s">
        <v>1351</v>
      </c>
      <c r="C521" t="s">
        <v>1352</v>
      </c>
      <c r="D521" s="36" t="s">
        <v>7208</v>
      </c>
      <c r="E521" t="s">
        <v>409</v>
      </c>
    </row>
    <row r="522" spans="1:6" x14ac:dyDescent="0.2">
      <c r="A522" t="s">
        <v>1350</v>
      </c>
      <c r="B522" t="s">
        <v>1351</v>
      </c>
      <c r="C522" t="s">
        <v>1352</v>
      </c>
      <c r="D522" s="36" t="s">
        <v>7209</v>
      </c>
      <c r="E522" t="s">
        <v>409</v>
      </c>
    </row>
    <row r="523" spans="1:6" x14ac:dyDescent="0.2">
      <c r="A523" t="s">
        <v>1350</v>
      </c>
      <c r="B523" t="s">
        <v>1351</v>
      </c>
      <c r="C523" t="s">
        <v>1352</v>
      </c>
      <c r="D523" s="36" t="s">
        <v>5896</v>
      </c>
      <c r="E523" t="s">
        <v>409</v>
      </c>
    </row>
    <row r="524" spans="1:6" x14ac:dyDescent="0.2">
      <c r="A524" t="s">
        <v>1350</v>
      </c>
      <c r="B524" t="s">
        <v>1351</v>
      </c>
      <c r="C524" t="s">
        <v>1352</v>
      </c>
      <c r="D524" s="36" t="s">
        <v>86</v>
      </c>
      <c r="E524" t="s">
        <v>409</v>
      </c>
    </row>
    <row r="525" spans="1:6" x14ac:dyDescent="0.2">
      <c r="A525" t="s">
        <v>1350</v>
      </c>
      <c r="B525" t="s">
        <v>1351</v>
      </c>
      <c r="C525" t="s">
        <v>6857</v>
      </c>
      <c r="D525" s="36" t="s">
        <v>779</v>
      </c>
      <c r="E525" t="s">
        <v>6156</v>
      </c>
    </row>
    <row r="526" spans="1:6" x14ac:dyDescent="0.2">
      <c r="A526" t="s">
        <v>1350</v>
      </c>
      <c r="B526" t="s">
        <v>1351</v>
      </c>
      <c r="C526" t="s">
        <v>6857</v>
      </c>
      <c r="D526" s="36" t="s">
        <v>779</v>
      </c>
      <c r="E526" t="s">
        <v>296</v>
      </c>
    </row>
    <row r="527" spans="1:6" x14ac:dyDescent="0.2">
      <c r="A527" t="s">
        <v>1350</v>
      </c>
      <c r="B527" t="s">
        <v>1351</v>
      </c>
      <c r="C527" t="s">
        <v>6857</v>
      </c>
      <c r="D527" s="36" t="s">
        <v>779</v>
      </c>
      <c r="E527" t="s">
        <v>327</v>
      </c>
    </row>
    <row r="528" spans="1:6" x14ac:dyDescent="0.2">
      <c r="A528" t="s">
        <v>1350</v>
      </c>
      <c r="B528" t="s">
        <v>1351</v>
      </c>
      <c r="C528" t="s">
        <v>1352</v>
      </c>
      <c r="D528" s="36" t="s">
        <v>779</v>
      </c>
      <c r="E528" t="s">
        <v>1206</v>
      </c>
    </row>
    <row r="529" spans="1:5" x14ac:dyDescent="0.2">
      <c r="A529" t="s">
        <v>1350</v>
      </c>
      <c r="B529" t="s">
        <v>1351</v>
      </c>
      <c r="C529" t="s">
        <v>6857</v>
      </c>
      <c r="D529" s="36" t="s">
        <v>1465</v>
      </c>
      <c r="E529" t="s">
        <v>1894</v>
      </c>
    </row>
    <row r="530" spans="1:5" x14ac:dyDescent="0.2">
      <c r="A530" t="s">
        <v>1350</v>
      </c>
      <c r="B530" t="s">
        <v>1351</v>
      </c>
      <c r="C530" t="s">
        <v>7210</v>
      </c>
      <c r="D530" s="36" t="s">
        <v>7211</v>
      </c>
      <c r="E530" t="s">
        <v>7212</v>
      </c>
    </row>
    <row r="531" spans="1:5" x14ac:dyDescent="0.2">
      <c r="A531" t="s">
        <v>1350</v>
      </c>
      <c r="B531" t="s">
        <v>1351</v>
      </c>
      <c r="C531" t="s">
        <v>6857</v>
      </c>
      <c r="D531" s="36" t="s">
        <v>742</v>
      </c>
      <c r="E531" t="s">
        <v>386</v>
      </c>
    </row>
    <row r="532" spans="1:5" x14ac:dyDescent="0.2">
      <c r="A532" t="s">
        <v>1350</v>
      </c>
      <c r="B532" t="s">
        <v>1351</v>
      </c>
      <c r="C532" t="s">
        <v>6857</v>
      </c>
      <c r="D532" s="36" t="s">
        <v>742</v>
      </c>
      <c r="E532" t="s">
        <v>472</v>
      </c>
    </row>
    <row r="533" spans="1:5" x14ac:dyDescent="0.2">
      <c r="A533" t="s">
        <v>1350</v>
      </c>
      <c r="B533" t="s">
        <v>1351</v>
      </c>
      <c r="C533" t="s">
        <v>6857</v>
      </c>
      <c r="D533" s="36" t="s">
        <v>7213</v>
      </c>
      <c r="E533" t="s">
        <v>700</v>
      </c>
    </row>
    <row r="534" spans="1:5" x14ac:dyDescent="0.2">
      <c r="A534" t="s">
        <v>1350</v>
      </c>
      <c r="B534" t="s">
        <v>1351</v>
      </c>
      <c r="C534" t="s">
        <v>6857</v>
      </c>
      <c r="D534" s="36" t="s">
        <v>742</v>
      </c>
      <c r="E534" t="s">
        <v>296</v>
      </c>
    </row>
    <row r="535" spans="1:5" x14ac:dyDescent="0.2">
      <c r="A535" t="s">
        <v>1350</v>
      </c>
      <c r="B535" t="s">
        <v>1351</v>
      </c>
      <c r="C535" t="s">
        <v>6857</v>
      </c>
      <c r="D535" s="36" t="s">
        <v>742</v>
      </c>
      <c r="E535" t="s">
        <v>1956</v>
      </c>
    </row>
    <row r="536" spans="1:5" x14ac:dyDescent="0.2">
      <c r="A536" t="s">
        <v>1350</v>
      </c>
      <c r="B536" t="s">
        <v>1351</v>
      </c>
      <c r="C536" t="s">
        <v>6857</v>
      </c>
      <c r="D536" s="36" t="s">
        <v>742</v>
      </c>
      <c r="E536" t="s">
        <v>1956</v>
      </c>
    </row>
    <row r="537" spans="1:5" x14ac:dyDescent="0.2">
      <c r="A537" t="s">
        <v>1350</v>
      </c>
      <c r="B537" t="s">
        <v>1351</v>
      </c>
      <c r="C537" t="s">
        <v>6857</v>
      </c>
      <c r="D537" s="36" t="s">
        <v>742</v>
      </c>
      <c r="E537" t="s">
        <v>1956</v>
      </c>
    </row>
    <row r="538" spans="1:5" x14ac:dyDescent="0.2">
      <c r="A538" t="s">
        <v>1350</v>
      </c>
      <c r="B538" t="s">
        <v>1351</v>
      </c>
      <c r="C538" t="s">
        <v>6857</v>
      </c>
      <c r="D538" s="36" t="s">
        <v>742</v>
      </c>
      <c r="E538" t="s">
        <v>136</v>
      </c>
    </row>
    <row r="539" spans="1:5" x14ac:dyDescent="0.2">
      <c r="A539" t="s">
        <v>1350</v>
      </c>
      <c r="B539" t="s">
        <v>1351</v>
      </c>
      <c r="C539" t="s">
        <v>6857</v>
      </c>
      <c r="D539" s="36" t="s">
        <v>742</v>
      </c>
      <c r="E539" t="s">
        <v>472</v>
      </c>
    </row>
    <row r="540" spans="1:5" x14ac:dyDescent="0.2">
      <c r="A540" t="s">
        <v>1350</v>
      </c>
      <c r="B540" t="s">
        <v>1351</v>
      </c>
      <c r="C540" t="s">
        <v>6857</v>
      </c>
      <c r="D540" s="36" t="s">
        <v>742</v>
      </c>
      <c r="E540" t="s">
        <v>136</v>
      </c>
    </row>
    <row r="541" spans="1:5" x14ac:dyDescent="0.2">
      <c r="A541" t="s">
        <v>1350</v>
      </c>
      <c r="B541" t="s">
        <v>1351</v>
      </c>
      <c r="C541" t="s">
        <v>6857</v>
      </c>
      <c r="D541" s="36" t="s">
        <v>742</v>
      </c>
      <c r="E541" t="s">
        <v>7214</v>
      </c>
    </row>
    <row r="542" spans="1:5" x14ac:dyDescent="0.2">
      <c r="A542" t="s">
        <v>1350</v>
      </c>
      <c r="B542" t="s">
        <v>1351</v>
      </c>
      <c r="C542" t="s">
        <v>6857</v>
      </c>
      <c r="D542" s="36" t="s">
        <v>6068</v>
      </c>
      <c r="E542" t="s">
        <v>100</v>
      </c>
    </row>
    <row r="543" spans="1:5" x14ac:dyDescent="0.2">
      <c r="A543" t="s">
        <v>1350</v>
      </c>
      <c r="B543" t="s">
        <v>1351</v>
      </c>
      <c r="C543" t="s">
        <v>6857</v>
      </c>
      <c r="D543" s="36" t="s">
        <v>7215</v>
      </c>
      <c r="E543" t="s">
        <v>82</v>
      </c>
    </row>
    <row r="544" spans="1:5" x14ac:dyDescent="0.2">
      <c r="A544" t="s">
        <v>1350</v>
      </c>
      <c r="B544" t="s">
        <v>1351</v>
      </c>
      <c r="C544" t="s">
        <v>6857</v>
      </c>
      <c r="D544" s="36" t="s">
        <v>107</v>
      </c>
      <c r="E544" t="s">
        <v>1641</v>
      </c>
    </row>
    <row r="545" spans="1:5" x14ac:dyDescent="0.2">
      <c r="A545" t="s">
        <v>1350</v>
      </c>
      <c r="B545" t="s">
        <v>1351</v>
      </c>
      <c r="C545" t="s">
        <v>1352</v>
      </c>
      <c r="D545" s="36" t="s">
        <v>107</v>
      </c>
      <c r="E545" t="s">
        <v>1055</v>
      </c>
    </row>
    <row r="546" spans="1:5" x14ac:dyDescent="0.2">
      <c r="A546" t="s">
        <v>1350</v>
      </c>
      <c r="B546" t="s">
        <v>1351</v>
      </c>
      <c r="C546" t="s">
        <v>1352</v>
      </c>
      <c r="D546" s="36" t="s">
        <v>107</v>
      </c>
      <c r="E546" t="s">
        <v>1055</v>
      </c>
    </row>
    <row r="547" spans="1:5" x14ac:dyDescent="0.2">
      <c r="A547" t="s">
        <v>1350</v>
      </c>
      <c r="B547" t="s">
        <v>1351</v>
      </c>
      <c r="C547" t="s">
        <v>1352</v>
      </c>
      <c r="D547" s="36" t="s">
        <v>6790</v>
      </c>
      <c r="E547" t="s">
        <v>1184</v>
      </c>
    </row>
    <row r="548" spans="1:5" x14ac:dyDescent="0.2">
      <c r="A548" t="s">
        <v>1350</v>
      </c>
      <c r="B548" t="s">
        <v>1351</v>
      </c>
      <c r="C548" t="s">
        <v>1352</v>
      </c>
      <c r="D548" s="36" t="s">
        <v>7216</v>
      </c>
      <c r="E548" t="s">
        <v>1184</v>
      </c>
    </row>
    <row r="549" spans="1:5" x14ac:dyDescent="0.2">
      <c r="A549" t="s">
        <v>1350</v>
      </c>
      <c r="B549" t="s">
        <v>1351</v>
      </c>
      <c r="C549" t="s">
        <v>1352</v>
      </c>
      <c r="D549" s="36" t="s">
        <v>274</v>
      </c>
      <c r="E549" t="s">
        <v>1966</v>
      </c>
    </row>
    <row r="550" spans="1:5" x14ac:dyDescent="0.2">
      <c r="A550" t="s">
        <v>1350</v>
      </c>
      <c r="B550" t="s">
        <v>1351</v>
      </c>
      <c r="C550" t="s">
        <v>1352</v>
      </c>
      <c r="D550" s="36" t="s">
        <v>274</v>
      </c>
      <c r="E550" t="s">
        <v>1966</v>
      </c>
    </row>
    <row r="551" spans="1:5" x14ac:dyDescent="0.2">
      <c r="A551" t="s">
        <v>1350</v>
      </c>
      <c r="B551" t="s">
        <v>1351</v>
      </c>
      <c r="C551" t="s">
        <v>1352</v>
      </c>
      <c r="D551" s="36" t="s">
        <v>7217</v>
      </c>
      <c r="E551" t="s">
        <v>7218</v>
      </c>
    </row>
    <row r="552" spans="1:5" x14ac:dyDescent="0.2">
      <c r="A552" t="s">
        <v>1350</v>
      </c>
      <c r="B552" t="s">
        <v>1351</v>
      </c>
      <c r="C552" t="s">
        <v>1352</v>
      </c>
      <c r="D552" s="36" t="s">
        <v>4819</v>
      </c>
      <c r="E552" t="s">
        <v>1381</v>
      </c>
    </row>
    <row r="553" spans="1:5" x14ac:dyDescent="0.2">
      <c r="A553" t="s">
        <v>1350</v>
      </c>
      <c r="B553" t="s">
        <v>1351</v>
      </c>
      <c r="C553" t="s">
        <v>1352</v>
      </c>
      <c r="D553" s="36" t="s">
        <v>2979</v>
      </c>
      <c r="E553" t="s">
        <v>192</v>
      </c>
    </row>
    <row r="554" spans="1:5" x14ac:dyDescent="0.2">
      <c r="A554" t="s">
        <v>1350</v>
      </c>
      <c r="B554" t="s">
        <v>1351</v>
      </c>
      <c r="C554" t="s">
        <v>1352</v>
      </c>
      <c r="D554" s="36" t="s">
        <v>2979</v>
      </c>
      <c r="E554" t="s">
        <v>192</v>
      </c>
    </row>
    <row r="555" spans="1:5" x14ac:dyDescent="0.2">
      <c r="A555" t="s">
        <v>1350</v>
      </c>
      <c r="B555" t="s">
        <v>1351</v>
      </c>
      <c r="C555" t="s">
        <v>1352</v>
      </c>
      <c r="D555" s="36" t="s">
        <v>7219</v>
      </c>
      <c r="E555" t="s">
        <v>612</v>
      </c>
    </row>
    <row r="556" spans="1:5" x14ac:dyDescent="0.2">
      <c r="A556" t="s">
        <v>1350</v>
      </c>
      <c r="B556" t="s">
        <v>1351</v>
      </c>
      <c r="C556" t="s">
        <v>1352</v>
      </c>
      <c r="D556" s="36" t="s">
        <v>7219</v>
      </c>
      <c r="E556" t="s">
        <v>612</v>
      </c>
    </row>
    <row r="557" spans="1:5" x14ac:dyDescent="0.2">
      <c r="A557" t="s">
        <v>1350</v>
      </c>
      <c r="B557" t="s">
        <v>7220</v>
      </c>
      <c r="C557" t="s">
        <v>1352</v>
      </c>
      <c r="D557" s="36" t="s">
        <v>7221</v>
      </c>
      <c r="E557" t="s">
        <v>516</v>
      </c>
    </row>
    <row r="558" spans="1:5" x14ac:dyDescent="0.2">
      <c r="D558" s="36"/>
    </row>
    <row r="559" spans="1:5" x14ac:dyDescent="0.2">
      <c r="A559" t="s">
        <v>57</v>
      </c>
      <c r="D559" s="36"/>
    </row>
    <row r="560" spans="1:5" x14ac:dyDescent="0.2">
      <c r="D560" s="36"/>
    </row>
    <row r="561" spans="1:4" x14ac:dyDescent="0.2">
      <c r="A561" t="s">
        <v>7222</v>
      </c>
      <c r="D561" s="36"/>
    </row>
    <row r="562" spans="1:4" x14ac:dyDescent="0.2">
      <c r="A562" t="s">
        <v>7222</v>
      </c>
      <c r="D562" s="36"/>
    </row>
    <row r="563" spans="1:4" x14ac:dyDescent="0.2">
      <c r="A563" t="s">
        <v>7223</v>
      </c>
      <c r="D563" s="36"/>
    </row>
    <row r="564" spans="1:4" x14ac:dyDescent="0.2">
      <c r="A564" t="s">
        <v>6478</v>
      </c>
      <c r="D564" s="36"/>
    </row>
    <row r="565" spans="1:4" x14ac:dyDescent="0.2">
      <c r="A565" t="s">
        <v>7224</v>
      </c>
      <c r="D565" s="36"/>
    </row>
    <row r="566" spans="1:4" x14ac:dyDescent="0.2">
      <c r="A566" t="s">
        <v>7224</v>
      </c>
      <c r="D566" s="36"/>
    </row>
    <row r="567" spans="1:4" x14ac:dyDescent="0.2">
      <c r="A567" t="s">
        <v>7225</v>
      </c>
      <c r="D567" s="36"/>
    </row>
    <row r="568" spans="1:4" x14ac:dyDescent="0.2">
      <c r="A568" t="s">
        <v>7226</v>
      </c>
      <c r="D568" s="36"/>
    </row>
    <row r="569" spans="1:4" x14ac:dyDescent="0.2">
      <c r="A569" t="s">
        <v>7227</v>
      </c>
      <c r="D569" s="36"/>
    </row>
    <row r="570" spans="1:4" x14ac:dyDescent="0.2">
      <c r="A570" t="s">
        <v>7228</v>
      </c>
      <c r="D570" s="36"/>
    </row>
    <row r="571" spans="1:4" x14ac:dyDescent="0.2">
      <c r="D571" s="36"/>
    </row>
    <row r="572" spans="1:4" x14ac:dyDescent="0.2">
      <c r="A572" t="s">
        <v>32</v>
      </c>
      <c r="D572" s="36"/>
    </row>
    <row r="573" spans="1:4" x14ac:dyDescent="0.2">
      <c r="D573" s="36"/>
    </row>
    <row r="574" spans="1:4" x14ac:dyDescent="0.2">
      <c r="A574" t="s">
        <v>7229</v>
      </c>
      <c r="D574" s="36"/>
    </row>
    <row r="575" spans="1:4" x14ac:dyDescent="0.2">
      <c r="A575" t="s">
        <v>1107</v>
      </c>
      <c r="D575" s="36"/>
    </row>
    <row r="576" spans="1:4" x14ac:dyDescent="0.2">
      <c r="D576" s="36"/>
    </row>
    <row r="577" spans="1:4" x14ac:dyDescent="0.2">
      <c r="A577" t="s">
        <v>7230</v>
      </c>
      <c r="D577" s="36"/>
    </row>
    <row r="578" spans="1:4" x14ac:dyDescent="0.2">
      <c r="A578" t="s">
        <v>7231</v>
      </c>
      <c r="D578" s="36"/>
    </row>
    <row r="579" spans="1:4" x14ac:dyDescent="0.2">
      <c r="A579" t="s">
        <v>7232</v>
      </c>
      <c r="D579" s="36"/>
    </row>
    <row r="580" spans="1:4" x14ac:dyDescent="0.2">
      <c r="A580" t="s">
        <v>7233</v>
      </c>
      <c r="D580" s="36"/>
    </row>
    <row r="581" spans="1:4" x14ac:dyDescent="0.2">
      <c r="A581" t="s">
        <v>7234</v>
      </c>
      <c r="D581" s="36"/>
    </row>
    <row r="582" spans="1:4" x14ac:dyDescent="0.2">
      <c r="A582" t="s">
        <v>7235</v>
      </c>
      <c r="D582" s="36"/>
    </row>
    <row r="583" spans="1:4" x14ac:dyDescent="0.2">
      <c r="A583" t="s">
        <v>7236</v>
      </c>
      <c r="D583" s="36"/>
    </row>
    <row r="584" spans="1:4" x14ac:dyDescent="0.2">
      <c r="A584" t="s">
        <v>7237</v>
      </c>
      <c r="D584" s="36"/>
    </row>
    <row r="585" spans="1:4" x14ac:dyDescent="0.2">
      <c r="A585" t="s">
        <v>7238</v>
      </c>
      <c r="D585" s="36"/>
    </row>
    <row r="586" spans="1:4" x14ac:dyDescent="0.2">
      <c r="A586" t="s">
        <v>7239</v>
      </c>
      <c r="D586" s="36"/>
    </row>
    <row r="587" spans="1:4" x14ac:dyDescent="0.2">
      <c r="A587" t="s">
        <v>7240</v>
      </c>
      <c r="D587" s="36"/>
    </row>
    <row r="588" spans="1:4" x14ac:dyDescent="0.2">
      <c r="D588" s="36"/>
    </row>
    <row r="589" spans="1:4" x14ac:dyDescent="0.2">
      <c r="A589" t="s">
        <v>3</v>
      </c>
      <c r="D589" s="36"/>
    </row>
    <row r="590" spans="1:4" x14ac:dyDescent="0.2">
      <c r="A590" t="s">
        <v>3</v>
      </c>
      <c r="D590" s="36"/>
    </row>
    <row r="591" spans="1:4" x14ac:dyDescent="0.2">
      <c r="A591" t="s">
        <v>3</v>
      </c>
      <c r="D591" s="36"/>
    </row>
    <row r="592" spans="1:4" x14ac:dyDescent="0.2">
      <c r="A592" t="s">
        <v>3</v>
      </c>
      <c r="D592" s="36"/>
    </row>
    <row r="593" spans="1:4" x14ac:dyDescent="0.2">
      <c r="A593" t="s">
        <v>3</v>
      </c>
      <c r="D593" s="36"/>
    </row>
    <row r="594" spans="1:4" x14ac:dyDescent="0.2">
      <c r="A594" t="s">
        <v>7241</v>
      </c>
      <c r="D594" s="36"/>
    </row>
    <row r="595" spans="1:4" x14ac:dyDescent="0.2">
      <c r="A595" t="s">
        <v>3</v>
      </c>
      <c r="D595" s="36"/>
    </row>
    <row r="596" spans="1:4" x14ac:dyDescent="0.2">
      <c r="A596" t="s">
        <v>3</v>
      </c>
      <c r="D596" s="36"/>
    </row>
    <row r="597" spans="1:4" x14ac:dyDescent="0.2">
      <c r="A597" t="s">
        <v>3</v>
      </c>
      <c r="D597" s="36"/>
    </row>
    <row r="598" spans="1:4" x14ac:dyDescent="0.2">
      <c r="A598" t="s">
        <v>3</v>
      </c>
      <c r="D598" s="36"/>
    </row>
    <row r="599" spans="1:4" x14ac:dyDescent="0.2">
      <c r="A599" t="s">
        <v>3</v>
      </c>
      <c r="D599" s="36"/>
    </row>
    <row r="600" spans="1:4" x14ac:dyDescent="0.2">
      <c r="A600" t="s">
        <v>7242</v>
      </c>
      <c r="D600" s="36"/>
    </row>
    <row r="601" spans="1:4" x14ac:dyDescent="0.2">
      <c r="A601" t="s">
        <v>3</v>
      </c>
      <c r="D601" s="36"/>
    </row>
    <row r="602" spans="1:4" x14ac:dyDescent="0.2">
      <c r="A602" t="s">
        <v>7071</v>
      </c>
      <c r="D602" s="36"/>
    </row>
    <row r="603" spans="1:4" x14ac:dyDescent="0.2">
      <c r="A603" t="s">
        <v>3</v>
      </c>
      <c r="D603" s="36"/>
    </row>
    <row r="604" spans="1:4" x14ac:dyDescent="0.2">
      <c r="A604" t="s">
        <v>3</v>
      </c>
      <c r="D604" s="36"/>
    </row>
    <row r="605" spans="1:4" x14ac:dyDescent="0.2">
      <c r="A605" t="s">
        <v>7243</v>
      </c>
      <c r="D605" s="36"/>
    </row>
    <row r="606" spans="1:4" x14ac:dyDescent="0.2">
      <c r="A606" t="s">
        <v>3</v>
      </c>
      <c r="D606" s="36"/>
    </row>
    <row r="607" spans="1:4" x14ac:dyDescent="0.2">
      <c r="A607" t="s">
        <v>3</v>
      </c>
      <c r="D607" s="36"/>
    </row>
    <row r="608" spans="1:4" x14ac:dyDescent="0.2">
      <c r="A608" t="s">
        <v>7002</v>
      </c>
      <c r="D608" s="36"/>
    </row>
    <row r="609" spans="1:4" x14ac:dyDescent="0.2">
      <c r="A609" t="s">
        <v>3</v>
      </c>
      <c r="D609" s="36"/>
    </row>
    <row r="610" spans="1:4" x14ac:dyDescent="0.2">
      <c r="A610" t="s">
        <v>3</v>
      </c>
      <c r="D610" s="36"/>
    </row>
    <row r="611" spans="1:4" x14ac:dyDescent="0.2">
      <c r="A611" t="s">
        <v>3</v>
      </c>
      <c r="D611" s="36"/>
    </row>
    <row r="612" spans="1:4" x14ac:dyDescent="0.2">
      <c r="D612" s="36"/>
    </row>
    <row r="613" spans="1:4" x14ac:dyDescent="0.2">
      <c r="A613" t="s">
        <v>7244</v>
      </c>
      <c r="D613" s="36"/>
    </row>
    <row r="614" spans="1:4" x14ac:dyDescent="0.2">
      <c r="D614" s="36"/>
    </row>
    <row r="615" spans="1:4" x14ac:dyDescent="0.2">
      <c r="A615" t="s">
        <v>7245</v>
      </c>
      <c r="D615" s="36"/>
    </row>
    <row r="616" spans="1:4" x14ac:dyDescent="0.2">
      <c r="A616" t="s">
        <v>7246</v>
      </c>
      <c r="D616" s="36"/>
    </row>
    <row r="617" spans="1:4" x14ac:dyDescent="0.2">
      <c r="A617" t="s">
        <v>7247</v>
      </c>
      <c r="D617" s="36"/>
    </row>
    <row r="618" spans="1:4" x14ac:dyDescent="0.2">
      <c r="A618" t="s">
        <v>7247</v>
      </c>
      <c r="D618" s="36"/>
    </row>
    <row r="619" spans="1:4" x14ac:dyDescent="0.2">
      <c r="A619" t="s">
        <v>7248</v>
      </c>
      <c r="D619" s="36"/>
    </row>
    <row r="620" spans="1:4" x14ac:dyDescent="0.2">
      <c r="A620" t="s">
        <v>7248</v>
      </c>
      <c r="D620" s="36"/>
    </row>
    <row r="621" spans="1:4" x14ac:dyDescent="0.2">
      <c r="A621" t="s">
        <v>7249</v>
      </c>
      <c r="D621" s="36"/>
    </row>
    <row r="622" spans="1:4" x14ac:dyDescent="0.2">
      <c r="A622" t="s">
        <v>7250</v>
      </c>
      <c r="D622" s="36"/>
    </row>
    <row r="623" spans="1:4" x14ac:dyDescent="0.2">
      <c r="A623" t="s">
        <v>1133</v>
      </c>
      <c r="D623" s="36"/>
    </row>
    <row r="624" spans="1:4" x14ac:dyDescent="0.2">
      <c r="A624" t="s">
        <v>1133</v>
      </c>
      <c r="D624" s="36"/>
    </row>
    <row r="625" spans="1:4" x14ac:dyDescent="0.2">
      <c r="A625" t="s">
        <v>7251</v>
      </c>
      <c r="D625" s="36"/>
    </row>
    <row r="626" spans="1:4" x14ac:dyDescent="0.2">
      <c r="A626" t="s">
        <v>7251</v>
      </c>
      <c r="D626" s="36"/>
    </row>
    <row r="627" spans="1:4" x14ac:dyDescent="0.2">
      <c r="A627" t="s">
        <v>7252</v>
      </c>
      <c r="D627" s="36"/>
    </row>
    <row r="628" spans="1:4" x14ac:dyDescent="0.2">
      <c r="A628" t="s">
        <v>7252</v>
      </c>
      <c r="D628" s="36"/>
    </row>
    <row r="629" spans="1:4" x14ac:dyDescent="0.2">
      <c r="A629" t="s">
        <v>7253</v>
      </c>
      <c r="D629" s="36"/>
    </row>
    <row r="630" spans="1:4" x14ac:dyDescent="0.2">
      <c r="D630" s="36"/>
    </row>
    <row r="631" spans="1:4" x14ac:dyDescent="0.2">
      <c r="A631" t="s">
        <v>3</v>
      </c>
      <c r="D631" s="36"/>
    </row>
    <row r="632" spans="1:4" x14ac:dyDescent="0.2">
      <c r="A632" t="s">
        <v>3</v>
      </c>
      <c r="D632" s="36"/>
    </row>
    <row r="633" spans="1:4" x14ac:dyDescent="0.2">
      <c r="A633" t="s">
        <v>3</v>
      </c>
      <c r="D633" s="36"/>
    </row>
    <row r="634" spans="1:4" x14ac:dyDescent="0.2">
      <c r="A634" t="s">
        <v>3</v>
      </c>
      <c r="D634" s="36"/>
    </row>
    <row r="635" spans="1:4" x14ac:dyDescent="0.2">
      <c r="A635" t="s">
        <v>3</v>
      </c>
      <c r="D635" s="36"/>
    </row>
    <row r="636" spans="1:4" x14ac:dyDescent="0.2">
      <c r="A636" t="s">
        <v>3</v>
      </c>
      <c r="D636" s="36"/>
    </row>
    <row r="637" spans="1:4" x14ac:dyDescent="0.2">
      <c r="A637" t="s">
        <v>3</v>
      </c>
      <c r="D637" s="36"/>
    </row>
    <row r="638" spans="1:4" x14ac:dyDescent="0.2">
      <c r="A638" t="s">
        <v>3</v>
      </c>
      <c r="D638" s="36"/>
    </row>
    <row r="639" spans="1:4" x14ac:dyDescent="0.2">
      <c r="A639" t="s">
        <v>3</v>
      </c>
      <c r="D639" s="36"/>
    </row>
    <row r="640" spans="1:4" x14ac:dyDescent="0.2">
      <c r="A640" t="s">
        <v>3</v>
      </c>
      <c r="D640" s="36"/>
    </row>
    <row r="641" spans="1:4" x14ac:dyDescent="0.2">
      <c r="A641" t="s">
        <v>3</v>
      </c>
      <c r="D641" s="36"/>
    </row>
    <row r="642" spans="1:4" x14ac:dyDescent="0.2">
      <c r="A642" t="s">
        <v>3</v>
      </c>
      <c r="D642" s="36"/>
    </row>
    <row r="643" spans="1:4" x14ac:dyDescent="0.2">
      <c r="A643" t="s">
        <v>3</v>
      </c>
      <c r="D643" s="36"/>
    </row>
    <row r="644" spans="1:4" x14ac:dyDescent="0.2">
      <c r="A644" t="s">
        <v>3</v>
      </c>
      <c r="D644" s="36"/>
    </row>
    <row r="645" spans="1:4" x14ac:dyDescent="0.2">
      <c r="A645" t="s">
        <v>3</v>
      </c>
      <c r="D645" s="36"/>
    </row>
    <row r="646" spans="1:4" x14ac:dyDescent="0.2">
      <c r="D646" s="36"/>
    </row>
    <row r="647" spans="1:4" x14ac:dyDescent="0.2">
      <c r="A647" t="s">
        <v>7254</v>
      </c>
      <c r="D647" s="36"/>
    </row>
    <row r="648" spans="1:4" x14ac:dyDescent="0.2">
      <c r="A648" t="s">
        <v>6999</v>
      </c>
      <c r="D648" s="36"/>
    </row>
    <row r="649" spans="1:4" x14ac:dyDescent="0.2">
      <c r="A649" t="s">
        <v>7255</v>
      </c>
      <c r="D649" s="36"/>
    </row>
    <row r="650" spans="1:4" x14ac:dyDescent="0.2">
      <c r="A650" t="s">
        <v>6988</v>
      </c>
      <c r="D650" s="36"/>
    </row>
    <row r="651" spans="1:4" x14ac:dyDescent="0.2">
      <c r="A651" t="s">
        <v>6999</v>
      </c>
      <c r="D651" s="36"/>
    </row>
    <row r="652" spans="1:4" x14ac:dyDescent="0.2">
      <c r="A652" t="s">
        <v>6988</v>
      </c>
      <c r="D652" s="36"/>
    </row>
    <row r="653" spans="1:4" x14ac:dyDescent="0.2">
      <c r="A653" t="s">
        <v>7256</v>
      </c>
      <c r="D653" s="36"/>
    </row>
    <row r="654" spans="1:4" x14ac:dyDescent="0.2">
      <c r="A654" t="s">
        <v>7257</v>
      </c>
      <c r="D654" s="36"/>
    </row>
    <row r="655" spans="1:4" x14ac:dyDescent="0.2">
      <c r="A655" t="s">
        <v>7257</v>
      </c>
      <c r="D655" s="36"/>
    </row>
    <row r="656" spans="1:4" x14ac:dyDescent="0.2">
      <c r="A656" t="s">
        <v>7255</v>
      </c>
      <c r="D656" s="36"/>
    </row>
    <row r="657" spans="1:4" x14ac:dyDescent="0.2">
      <c r="A657" t="s">
        <v>7258</v>
      </c>
      <c r="D657" s="36"/>
    </row>
    <row r="658" spans="1:4" x14ac:dyDescent="0.2">
      <c r="A658" t="s">
        <v>7259</v>
      </c>
      <c r="D658" s="36"/>
    </row>
    <row r="659" spans="1:4" x14ac:dyDescent="0.2">
      <c r="A659" t="s">
        <v>7257</v>
      </c>
      <c r="D659" s="36"/>
    </row>
    <row r="660" spans="1:4" x14ac:dyDescent="0.2">
      <c r="A660" t="s">
        <v>7257</v>
      </c>
      <c r="D660" s="36"/>
    </row>
    <row r="661" spans="1:4" x14ac:dyDescent="0.2">
      <c r="A661" t="s">
        <v>7257</v>
      </c>
      <c r="D661" s="36"/>
    </row>
    <row r="662" spans="1:4" x14ac:dyDescent="0.2">
      <c r="A662" t="s">
        <v>7257</v>
      </c>
      <c r="D662" s="36"/>
    </row>
    <row r="663" spans="1:4" x14ac:dyDescent="0.2">
      <c r="A663" t="s">
        <v>7257</v>
      </c>
      <c r="D663" s="36"/>
    </row>
    <row r="664" spans="1:4" x14ac:dyDescent="0.2">
      <c r="A664" t="s">
        <v>7257</v>
      </c>
      <c r="D664" s="36"/>
    </row>
    <row r="665" spans="1:4" x14ac:dyDescent="0.2">
      <c r="A665" t="s">
        <v>7257</v>
      </c>
      <c r="D665" s="36"/>
    </row>
    <row r="666" spans="1:4" x14ac:dyDescent="0.2">
      <c r="A666" t="s">
        <v>7257</v>
      </c>
      <c r="D666" s="36"/>
    </row>
    <row r="667" spans="1:4" x14ac:dyDescent="0.2">
      <c r="A667" t="s">
        <v>7260</v>
      </c>
      <c r="D667" s="36"/>
    </row>
    <row r="668" spans="1:4" x14ac:dyDescent="0.2">
      <c r="A668" t="s">
        <v>7257</v>
      </c>
      <c r="D668" s="36"/>
    </row>
    <row r="669" spans="1:4" x14ac:dyDescent="0.2">
      <c r="A669" t="s">
        <v>7257</v>
      </c>
      <c r="D669" s="36"/>
    </row>
    <row r="670" spans="1:4" x14ac:dyDescent="0.2">
      <c r="A670" t="s">
        <v>7257</v>
      </c>
      <c r="D670" s="36"/>
    </row>
    <row r="671" spans="1:4" x14ac:dyDescent="0.2">
      <c r="A671" t="s">
        <v>7261</v>
      </c>
      <c r="D671" s="36"/>
    </row>
    <row r="672" spans="1:4" x14ac:dyDescent="0.2">
      <c r="A672" t="s">
        <v>7257</v>
      </c>
      <c r="D672" s="36"/>
    </row>
    <row r="673" spans="1:4" x14ac:dyDescent="0.2">
      <c r="A673" t="s">
        <v>6989</v>
      </c>
      <c r="D673" s="36"/>
    </row>
    <row r="674" spans="1:4" x14ac:dyDescent="0.2">
      <c r="A674" t="s">
        <v>6988</v>
      </c>
      <c r="D674" s="36"/>
    </row>
    <row r="675" spans="1:4" x14ac:dyDescent="0.2">
      <c r="A675" t="s">
        <v>7255</v>
      </c>
      <c r="D675" s="36"/>
    </row>
    <row r="676" spans="1:4" x14ac:dyDescent="0.2">
      <c r="A676" t="s">
        <v>6988</v>
      </c>
      <c r="D676" s="36"/>
    </row>
    <row r="677" spans="1:4" x14ac:dyDescent="0.2">
      <c r="A677" t="s">
        <v>7262</v>
      </c>
      <c r="D677" s="36"/>
    </row>
    <row r="678" spans="1:4" x14ac:dyDescent="0.2">
      <c r="A678" t="s">
        <v>6988</v>
      </c>
      <c r="D678" s="36"/>
    </row>
    <row r="679" spans="1:4" x14ac:dyDescent="0.2">
      <c r="A679" t="s">
        <v>6988</v>
      </c>
      <c r="D679" s="36"/>
    </row>
    <row r="680" spans="1:4" x14ac:dyDescent="0.2">
      <c r="A680" t="s">
        <v>6988</v>
      </c>
      <c r="D680" s="36"/>
    </row>
    <row r="681" spans="1:4" x14ac:dyDescent="0.2">
      <c r="A681" t="s">
        <v>6988</v>
      </c>
      <c r="D681" s="36"/>
    </row>
    <row r="682" spans="1:4" x14ac:dyDescent="0.2">
      <c r="A682" t="s">
        <v>6988</v>
      </c>
      <c r="D682" s="36"/>
    </row>
    <row r="683" spans="1:4" x14ac:dyDescent="0.2">
      <c r="A683" t="s">
        <v>6988</v>
      </c>
      <c r="D683" s="36"/>
    </row>
    <row r="684" spans="1:4" x14ac:dyDescent="0.2">
      <c r="A684" t="s">
        <v>7263</v>
      </c>
      <c r="D684" s="36"/>
    </row>
    <row r="685" spans="1:4" x14ac:dyDescent="0.2">
      <c r="A685" t="s">
        <v>7264</v>
      </c>
      <c r="D685" s="36"/>
    </row>
    <row r="686" spans="1:4" x14ac:dyDescent="0.2">
      <c r="D686" s="36"/>
    </row>
    <row r="687" spans="1:4" x14ac:dyDescent="0.2">
      <c r="A687" t="s">
        <v>55</v>
      </c>
      <c r="D687" s="36"/>
    </row>
    <row r="688" spans="1:4" x14ac:dyDescent="0.2">
      <c r="D688" s="36"/>
    </row>
    <row r="689" spans="1:6" x14ac:dyDescent="0.2">
      <c r="A689" t="s">
        <v>36</v>
      </c>
      <c r="D689" s="36"/>
    </row>
    <row r="690" spans="1:6" x14ac:dyDescent="0.2">
      <c r="D690" s="36"/>
    </row>
    <row r="691" spans="1:6" x14ac:dyDescent="0.2">
      <c r="A691" t="s">
        <v>1502</v>
      </c>
      <c r="D691" s="36"/>
    </row>
    <row r="692" spans="1:6" x14ac:dyDescent="0.2">
      <c r="D692" s="36"/>
    </row>
    <row r="693" spans="1:6" x14ac:dyDescent="0.2">
      <c r="A693" t="s">
        <v>41</v>
      </c>
      <c r="D693" s="36"/>
    </row>
    <row r="694" spans="1:6" x14ac:dyDescent="0.2">
      <c r="D694" s="36"/>
    </row>
    <row r="695" spans="1:6" x14ac:dyDescent="0.2">
      <c r="A695" t="s">
        <v>32</v>
      </c>
      <c r="D695" s="36"/>
    </row>
    <row r="696" spans="1:6" x14ac:dyDescent="0.2">
      <c r="D696" s="36"/>
    </row>
    <row r="697" spans="1:6" x14ac:dyDescent="0.2">
      <c r="A697" t="s">
        <v>41</v>
      </c>
      <c r="D697" s="36"/>
    </row>
    <row r="698" spans="1:6" x14ac:dyDescent="0.2">
      <c r="D698" s="36"/>
    </row>
    <row r="699" spans="1:6" x14ac:dyDescent="0.2">
      <c r="A699" t="s">
        <v>7265</v>
      </c>
      <c r="B699" t="s">
        <v>7266</v>
      </c>
      <c r="C699" t="s">
        <v>7267</v>
      </c>
      <c r="D699" s="36"/>
    </row>
    <row r="700" spans="1:6" x14ac:dyDescent="0.2">
      <c r="A700" t="s">
        <v>1350</v>
      </c>
      <c r="B700" t="s">
        <v>1351</v>
      </c>
      <c r="C700" t="s">
        <v>7268</v>
      </c>
      <c r="D700" s="36"/>
      <c r="E700" t="s">
        <v>7269</v>
      </c>
      <c r="F700" t="s">
        <v>7270</v>
      </c>
    </row>
    <row r="701" spans="1:6" x14ac:dyDescent="0.2">
      <c r="A701" t="s">
        <v>1350</v>
      </c>
      <c r="B701" t="s">
        <v>1351</v>
      </c>
      <c r="C701" t="s">
        <v>1352</v>
      </c>
      <c r="D701" s="36"/>
      <c r="E701" t="s">
        <v>7271</v>
      </c>
      <c r="F701" t="s">
        <v>7272</v>
      </c>
    </row>
    <row r="702" spans="1:6" x14ac:dyDescent="0.2">
      <c r="A702" t="s">
        <v>1350</v>
      </c>
      <c r="B702" t="s">
        <v>1351</v>
      </c>
      <c r="C702" t="s">
        <v>1352</v>
      </c>
      <c r="D702" s="36"/>
      <c r="E702" t="s">
        <v>7221</v>
      </c>
      <c r="F702" t="s">
        <v>146</v>
      </c>
    </row>
    <row r="703" spans="1:6" x14ac:dyDescent="0.2">
      <c r="A703" t="s">
        <v>1350</v>
      </c>
      <c r="B703" t="s">
        <v>1351</v>
      </c>
      <c r="C703" t="s">
        <v>6857</v>
      </c>
      <c r="D703" s="36"/>
      <c r="E703" t="s">
        <v>444</v>
      </c>
      <c r="F703" t="s">
        <v>7273</v>
      </c>
    </row>
    <row r="704" spans="1:6" x14ac:dyDescent="0.2">
      <c r="A704" t="s">
        <v>1350</v>
      </c>
      <c r="B704" t="s">
        <v>1351</v>
      </c>
      <c r="C704" t="s">
        <v>6857</v>
      </c>
      <c r="D704" s="36"/>
      <c r="E704" t="s">
        <v>444</v>
      </c>
      <c r="F704" t="s">
        <v>6950</v>
      </c>
    </row>
    <row r="705" spans="1:6" x14ac:dyDescent="0.2">
      <c r="A705" t="s">
        <v>1350</v>
      </c>
      <c r="B705" t="s">
        <v>1351</v>
      </c>
      <c r="C705" t="s">
        <v>6857</v>
      </c>
      <c r="D705" s="36"/>
      <c r="E705" t="s">
        <v>444</v>
      </c>
      <c r="F705" t="s">
        <v>6950</v>
      </c>
    </row>
    <row r="706" spans="1:6" x14ac:dyDescent="0.2">
      <c r="A706" t="s">
        <v>1350</v>
      </c>
      <c r="B706" t="s">
        <v>1351</v>
      </c>
      <c r="C706" t="s">
        <v>6857</v>
      </c>
      <c r="D706" s="36"/>
      <c r="E706" t="s">
        <v>444</v>
      </c>
      <c r="F706" t="s">
        <v>69</v>
      </c>
    </row>
    <row r="707" spans="1:6" x14ac:dyDescent="0.2">
      <c r="A707" t="s">
        <v>1350</v>
      </c>
      <c r="B707" t="s">
        <v>1351</v>
      </c>
      <c r="C707" t="s">
        <v>6857</v>
      </c>
      <c r="D707" s="36"/>
      <c r="E707" t="s">
        <v>444</v>
      </c>
      <c r="F707" t="s">
        <v>7274</v>
      </c>
    </row>
    <row r="708" spans="1:6" x14ac:dyDescent="0.2">
      <c r="A708" t="s">
        <v>1350</v>
      </c>
      <c r="B708" t="s">
        <v>1351</v>
      </c>
      <c r="C708" t="s">
        <v>6857</v>
      </c>
      <c r="D708" s="36"/>
      <c r="E708" t="s">
        <v>444</v>
      </c>
      <c r="F708" t="s">
        <v>7274</v>
      </c>
    </row>
    <row r="709" spans="1:6" x14ac:dyDescent="0.2">
      <c r="A709" t="s">
        <v>1350</v>
      </c>
      <c r="B709" t="s">
        <v>1805</v>
      </c>
      <c r="C709" t="s">
        <v>6857</v>
      </c>
      <c r="D709" s="36"/>
      <c r="E709" t="s">
        <v>444</v>
      </c>
      <c r="F709" t="s">
        <v>247</v>
      </c>
    </row>
    <row r="710" spans="1:6" x14ac:dyDescent="0.2">
      <c r="A710" t="s">
        <v>1350</v>
      </c>
      <c r="B710" t="s">
        <v>1899</v>
      </c>
      <c r="C710" t="s">
        <v>1352</v>
      </c>
      <c r="D710" s="36"/>
      <c r="E710" t="s">
        <v>444</v>
      </c>
      <c r="F710" t="s">
        <v>742</v>
      </c>
    </row>
    <row r="711" spans="1:6" x14ac:dyDescent="0.2">
      <c r="A711" t="s">
        <v>1350</v>
      </c>
      <c r="B711" t="s">
        <v>7275</v>
      </c>
      <c r="C711" t="s">
        <v>1352</v>
      </c>
      <c r="D711" s="36"/>
      <c r="E711" t="s">
        <v>444</v>
      </c>
      <c r="F711" t="s">
        <v>7276</v>
      </c>
    </row>
    <row r="712" spans="1:6" x14ac:dyDescent="0.2">
      <c r="A712" t="s">
        <v>1350</v>
      </c>
      <c r="B712" t="s">
        <v>1351</v>
      </c>
      <c r="C712" t="s">
        <v>1352</v>
      </c>
      <c r="D712" s="36"/>
      <c r="E712" t="s">
        <v>444</v>
      </c>
      <c r="F712" t="s">
        <v>7277</v>
      </c>
    </row>
    <row r="713" spans="1:6" x14ac:dyDescent="0.2">
      <c r="A713" t="s">
        <v>1350</v>
      </c>
      <c r="B713" t="s">
        <v>1351</v>
      </c>
      <c r="C713" t="s">
        <v>1352</v>
      </c>
      <c r="D713" s="36"/>
      <c r="E713" t="s">
        <v>444</v>
      </c>
      <c r="F713" t="s">
        <v>4110</v>
      </c>
    </row>
    <row r="714" spans="1:6" x14ac:dyDescent="0.2">
      <c r="A714" t="s">
        <v>1350</v>
      </c>
      <c r="B714" t="s">
        <v>1351</v>
      </c>
      <c r="C714" t="s">
        <v>6857</v>
      </c>
      <c r="D714" s="36"/>
      <c r="E714" t="s">
        <v>1665</v>
      </c>
      <c r="F714" t="s">
        <v>285</v>
      </c>
    </row>
    <row r="715" spans="1:6" x14ac:dyDescent="0.2">
      <c r="A715" t="s">
        <v>1350</v>
      </c>
      <c r="B715" t="s">
        <v>1351</v>
      </c>
      <c r="C715" t="s">
        <v>6857</v>
      </c>
      <c r="D715" s="36"/>
      <c r="E715" t="s">
        <v>7278</v>
      </c>
      <c r="F715" t="s">
        <v>509</v>
      </c>
    </row>
    <row r="716" spans="1:6" x14ac:dyDescent="0.2">
      <c r="A716" t="s">
        <v>1350</v>
      </c>
      <c r="B716" t="s">
        <v>1351</v>
      </c>
      <c r="C716" t="s">
        <v>6857</v>
      </c>
      <c r="D716" s="36"/>
      <c r="E716" t="s">
        <v>6964</v>
      </c>
      <c r="F716" t="s">
        <v>187</v>
      </c>
    </row>
    <row r="717" spans="1:6" x14ac:dyDescent="0.2">
      <c r="A717" t="s">
        <v>1350</v>
      </c>
      <c r="B717" t="s">
        <v>1351</v>
      </c>
      <c r="C717" t="s">
        <v>6857</v>
      </c>
      <c r="D717" s="36"/>
      <c r="E717" t="s">
        <v>6968</v>
      </c>
      <c r="F717" t="s">
        <v>7279</v>
      </c>
    </row>
    <row r="718" spans="1:6" x14ac:dyDescent="0.2">
      <c r="A718" t="s">
        <v>1350</v>
      </c>
      <c r="B718" t="s">
        <v>1351</v>
      </c>
      <c r="C718" t="s">
        <v>6857</v>
      </c>
      <c r="D718" s="36"/>
      <c r="E718" t="s">
        <v>140</v>
      </c>
      <c r="F718" t="s">
        <v>395</v>
      </c>
    </row>
    <row r="719" spans="1:6" x14ac:dyDescent="0.2">
      <c r="A719" t="s">
        <v>1350</v>
      </c>
      <c r="B719" t="s">
        <v>1351</v>
      </c>
      <c r="C719" t="s">
        <v>6857</v>
      </c>
      <c r="D719" s="36"/>
      <c r="E719" t="s">
        <v>1695</v>
      </c>
      <c r="F719" t="s">
        <v>140</v>
      </c>
    </row>
    <row r="720" spans="1:6" x14ac:dyDescent="0.2">
      <c r="A720" t="s">
        <v>1350</v>
      </c>
      <c r="B720" t="s">
        <v>7280</v>
      </c>
      <c r="C720" t="s">
        <v>6857</v>
      </c>
      <c r="D720" s="36"/>
      <c r="E720" t="s">
        <v>126</v>
      </c>
      <c r="F720" t="s">
        <v>7281</v>
      </c>
    </row>
    <row r="721" spans="1:6" x14ac:dyDescent="0.2">
      <c r="A721" t="s">
        <v>1350</v>
      </c>
      <c r="B721" t="s">
        <v>1351</v>
      </c>
      <c r="C721" t="s">
        <v>6857</v>
      </c>
      <c r="D721" s="36"/>
      <c r="E721" t="s">
        <v>495</v>
      </c>
      <c r="F721" t="s">
        <v>7282</v>
      </c>
    </row>
    <row r="722" spans="1:6" x14ac:dyDescent="0.2">
      <c r="A722" t="s">
        <v>1350</v>
      </c>
      <c r="B722" t="s">
        <v>1351</v>
      </c>
      <c r="C722" t="s">
        <v>6857</v>
      </c>
      <c r="D722" s="36"/>
      <c r="E722" t="s">
        <v>495</v>
      </c>
      <c r="F722" t="s">
        <v>503</v>
      </c>
    </row>
    <row r="723" spans="1:6" x14ac:dyDescent="0.2">
      <c r="A723" t="s">
        <v>1350</v>
      </c>
      <c r="B723" t="s">
        <v>1351</v>
      </c>
      <c r="C723" t="s">
        <v>6857</v>
      </c>
      <c r="D723" s="36"/>
      <c r="E723" t="s">
        <v>495</v>
      </c>
      <c r="F723" t="s">
        <v>503</v>
      </c>
    </row>
    <row r="724" spans="1:6" x14ac:dyDescent="0.2">
      <c r="A724" t="s">
        <v>1350</v>
      </c>
      <c r="B724" t="s">
        <v>1351</v>
      </c>
      <c r="C724" t="s">
        <v>6857</v>
      </c>
      <c r="D724" s="36"/>
      <c r="E724" t="s">
        <v>495</v>
      </c>
      <c r="F724" t="s">
        <v>1336</v>
      </c>
    </row>
    <row r="725" spans="1:6" x14ac:dyDescent="0.2">
      <c r="A725" t="s">
        <v>1350</v>
      </c>
      <c r="B725" t="s">
        <v>1805</v>
      </c>
      <c r="C725" t="s">
        <v>6857</v>
      </c>
      <c r="D725" s="36"/>
      <c r="E725" t="s">
        <v>495</v>
      </c>
      <c r="F725" t="s">
        <v>1542</v>
      </c>
    </row>
    <row r="726" spans="1:6" x14ac:dyDescent="0.2">
      <c r="A726" t="s">
        <v>1350</v>
      </c>
      <c r="B726" t="s">
        <v>1351</v>
      </c>
      <c r="C726" t="s">
        <v>7283</v>
      </c>
      <c r="D726" s="36"/>
      <c r="E726" t="s">
        <v>465</v>
      </c>
      <c r="F726" t="s">
        <v>846</v>
      </c>
    </row>
    <row r="727" spans="1:6" x14ac:dyDescent="0.2">
      <c r="A727" t="s">
        <v>1350</v>
      </c>
      <c r="B727" t="s">
        <v>1351</v>
      </c>
      <c r="C727" t="s">
        <v>1352</v>
      </c>
      <c r="D727" s="36"/>
      <c r="E727" t="s">
        <v>465</v>
      </c>
      <c r="F727" t="s">
        <v>846</v>
      </c>
    </row>
    <row r="728" spans="1:6" x14ac:dyDescent="0.2">
      <c r="A728" t="s">
        <v>1350</v>
      </c>
      <c r="B728" t="s">
        <v>1351</v>
      </c>
      <c r="C728" t="s">
        <v>1352</v>
      </c>
      <c r="D728" s="36"/>
      <c r="E728" t="s">
        <v>7037</v>
      </c>
      <c r="F728" t="s">
        <v>7038</v>
      </c>
    </row>
    <row r="729" spans="1:6" x14ac:dyDescent="0.2">
      <c r="A729" t="s">
        <v>1350</v>
      </c>
      <c r="B729" t="s">
        <v>1351</v>
      </c>
      <c r="C729" t="s">
        <v>1352</v>
      </c>
      <c r="D729" s="36"/>
      <c r="E729" t="s">
        <v>7037</v>
      </c>
      <c r="F729" t="s">
        <v>7038</v>
      </c>
    </row>
    <row r="730" spans="1:6" x14ac:dyDescent="0.2">
      <c r="A730" t="s">
        <v>1350</v>
      </c>
      <c r="B730" t="s">
        <v>1351</v>
      </c>
      <c r="C730" t="s">
        <v>1352</v>
      </c>
      <c r="D730" s="36"/>
      <c r="E730" t="s">
        <v>3694</v>
      </c>
      <c r="F730" t="s">
        <v>7284</v>
      </c>
    </row>
    <row r="731" spans="1:6" x14ac:dyDescent="0.2">
      <c r="A731" t="s">
        <v>1350</v>
      </c>
      <c r="B731" t="s">
        <v>1351</v>
      </c>
      <c r="C731" t="s">
        <v>1352</v>
      </c>
      <c r="D731" s="36"/>
      <c r="E731" t="s">
        <v>3694</v>
      </c>
      <c r="F731" t="s">
        <v>6756</v>
      </c>
    </row>
    <row r="732" spans="1:6" x14ac:dyDescent="0.2">
      <c r="A732" t="s">
        <v>1350</v>
      </c>
      <c r="B732" t="s">
        <v>1351</v>
      </c>
      <c r="C732" t="s">
        <v>1352</v>
      </c>
      <c r="D732" s="36"/>
      <c r="E732" t="s">
        <v>247</v>
      </c>
      <c r="F732" t="s">
        <v>462</v>
      </c>
    </row>
    <row r="733" spans="1:6" x14ac:dyDescent="0.2">
      <c r="A733" t="s">
        <v>1350</v>
      </c>
      <c r="B733" t="s">
        <v>1351</v>
      </c>
      <c r="C733" t="s">
        <v>1352</v>
      </c>
      <c r="D733" s="36"/>
      <c r="E733" t="s">
        <v>247</v>
      </c>
      <c r="F733" t="s">
        <v>7285</v>
      </c>
    </row>
    <row r="734" spans="1:6" x14ac:dyDescent="0.2">
      <c r="A734" t="s">
        <v>1350</v>
      </c>
      <c r="B734" t="s">
        <v>1351</v>
      </c>
      <c r="C734" t="s">
        <v>1352</v>
      </c>
      <c r="D734" s="36"/>
      <c r="E734" t="s">
        <v>7083</v>
      </c>
      <c r="F734" t="s">
        <v>69</v>
      </c>
    </row>
    <row r="735" spans="1:6" x14ac:dyDescent="0.2">
      <c r="A735" t="s">
        <v>1350</v>
      </c>
      <c r="B735" t="s">
        <v>1351</v>
      </c>
      <c r="C735" t="s">
        <v>1352</v>
      </c>
      <c r="D735" s="36"/>
      <c r="E735" t="s">
        <v>7083</v>
      </c>
      <c r="F735" t="s">
        <v>69</v>
      </c>
    </row>
    <row r="736" spans="1:6" x14ac:dyDescent="0.2">
      <c r="A736" t="s">
        <v>1350</v>
      </c>
      <c r="B736" t="s">
        <v>1351</v>
      </c>
      <c r="C736" t="s">
        <v>1352</v>
      </c>
      <c r="D736" s="36"/>
      <c r="E736" t="s">
        <v>7083</v>
      </c>
      <c r="F736" t="s">
        <v>7286</v>
      </c>
    </row>
    <row r="737" spans="1:6" x14ac:dyDescent="0.2">
      <c r="A737" t="s">
        <v>1350</v>
      </c>
      <c r="B737" t="s">
        <v>1351</v>
      </c>
      <c r="C737" t="s">
        <v>1352</v>
      </c>
      <c r="D737" s="36"/>
      <c r="E737" t="s">
        <v>7083</v>
      </c>
      <c r="F737" t="s">
        <v>122</v>
      </c>
    </row>
    <row r="738" spans="1:6" x14ac:dyDescent="0.2">
      <c r="A738" t="s">
        <v>1350</v>
      </c>
      <c r="B738" t="s">
        <v>1351</v>
      </c>
      <c r="C738" t="s">
        <v>1352</v>
      </c>
      <c r="D738" s="36"/>
      <c r="E738" t="s">
        <v>7083</v>
      </c>
      <c r="F738" t="s">
        <v>122</v>
      </c>
    </row>
    <row r="739" spans="1:6" x14ac:dyDescent="0.2">
      <c r="D739" s="36"/>
    </row>
    <row r="740" spans="1:6" x14ac:dyDescent="0.2">
      <c r="A740" t="s">
        <v>7287</v>
      </c>
      <c r="D740" s="36"/>
    </row>
    <row r="741" spans="1:6" x14ac:dyDescent="0.2">
      <c r="A741" t="s">
        <v>7288</v>
      </c>
      <c r="D741" s="36"/>
    </row>
    <row r="742" spans="1:6" x14ac:dyDescent="0.2">
      <c r="A742" t="s">
        <v>7288</v>
      </c>
      <c r="D742" s="36"/>
    </row>
    <row r="743" spans="1:6" x14ac:dyDescent="0.2">
      <c r="D743" s="36"/>
    </row>
    <row r="744" spans="1:6" x14ac:dyDescent="0.2">
      <c r="A744" t="s">
        <v>3</v>
      </c>
      <c r="D744" s="36"/>
    </row>
    <row r="745" spans="1:6" x14ac:dyDescent="0.2">
      <c r="A745" t="s">
        <v>3</v>
      </c>
    </row>
    <row r="746" spans="1:6" x14ac:dyDescent="0.2">
      <c r="A746" t="s">
        <v>3</v>
      </c>
    </row>
    <row r="748" spans="1:6" x14ac:dyDescent="0.2">
      <c r="A748" t="s">
        <v>7289</v>
      </c>
    </row>
    <row r="749" spans="1:6" x14ac:dyDescent="0.2">
      <c r="A749" t="s">
        <v>7290</v>
      </c>
    </row>
    <row r="750" spans="1:6" x14ac:dyDescent="0.2">
      <c r="A750" t="s">
        <v>7291</v>
      </c>
    </row>
    <row r="751" spans="1:6" x14ac:dyDescent="0.2">
      <c r="A751" t="s">
        <v>7292</v>
      </c>
    </row>
    <row r="753" spans="1:4" x14ac:dyDescent="0.2">
      <c r="A753" t="s">
        <v>7293</v>
      </c>
    </row>
    <row r="754" spans="1:4" x14ac:dyDescent="0.2">
      <c r="A754" t="s">
        <v>7294</v>
      </c>
    </row>
    <row r="756" spans="1:4" x14ac:dyDescent="0.2">
      <c r="A756" t="s">
        <v>7295</v>
      </c>
      <c r="D756" s="36"/>
    </row>
    <row r="757" spans="1:4" x14ac:dyDescent="0.2">
      <c r="A757" t="s">
        <v>7296</v>
      </c>
      <c r="D757" s="36"/>
    </row>
    <row r="758" spans="1:4" x14ac:dyDescent="0.2">
      <c r="A758" t="s">
        <v>7297</v>
      </c>
      <c r="D758" s="36"/>
    </row>
    <row r="759" spans="1:4" x14ac:dyDescent="0.2">
      <c r="A759" t="s">
        <v>7298</v>
      </c>
      <c r="D759" s="36"/>
    </row>
    <row r="760" spans="1:4" x14ac:dyDescent="0.2">
      <c r="A760" t="s">
        <v>7299</v>
      </c>
      <c r="D760" s="36"/>
    </row>
    <row r="761" spans="1:4" x14ac:dyDescent="0.2">
      <c r="A761" t="s">
        <v>7300</v>
      </c>
    </row>
    <row r="763" spans="1:4" x14ac:dyDescent="0.2">
      <c r="A763" t="s">
        <v>7301</v>
      </c>
    </row>
    <row r="765" spans="1:4" x14ac:dyDescent="0.2">
      <c r="A765" t="s">
        <v>7302</v>
      </c>
    </row>
    <row r="766" spans="1:4" x14ac:dyDescent="0.2">
      <c r="A766" t="s">
        <v>7303</v>
      </c>
    </row>
    <row r="767" spans="1:4" x14ac:dyDescent="0.2">
      <c r="A767" t="s">
        <v>7304</v>
      </c>
    </row>
    <row r="769" spans="1:4" x14ac:dyDescent="0.2">
      <c r="A769" t="s">
        <v>6977</v>
      </c>
    </row>
    <row r="770" spans="1:4" x14ac:dyDescent="0.2">
      <c r="A770" t="s">
        <v>6979</v>
      </c>
    </row>
    <row r="771" spans="1:4" x14ac:dyDescent="0.2">
      <c r="A771" t="s">
        <v>7305</v>
      </c>
    </row>
    <row r="772" spans="1:4" x14ac:dyDescent="0.2">
      <c r="A772" t="s">
        <v>1391</v>
      </c>
    </row>
    <row r="773" spans="1:4" x14ac:dyDescent="0.2">
      <c r="A773" t="s">
        <v>6984</v>
      </c>
      <c r="D773" s="36"/>
    </row>
    <row r="774" spans="1:4" x14ac:dyDescent="0.2">
      <c r="A774" t="s">
        <v>7015</v>
      </c>
      <c r="D774" s="36"/>
    </row>
    <row r="775" spans="1:4" x14ac:dyDescent="0.2">
      <c r="A775" t="s">
        <v>7014</v>
      </c>
      <c r="D775" s="36"/>
    </row>
    <row r="776" spans="1:4" x14ac:dyDescent="0.2">
      <c r="A776" t="s">
        <v>7032</v>
      </c>
      <c r="D776" s="36"/>
    </row>
    <row r="777" spans="1:4" x14ac:dyDescent="0.2">
      <c r="A777" t="s">
        <v>7306</v>
      </c>
      <c r="D777" s="36"/>
    </row>
    <row r="778" spans="1:4" x14ac:dyDescent="0.2">
      <c r="A778" t="s">
        <v>7039</v>
      </c>
      <c r="D778" s="36"/>
    </row>
    <row r="779" spans="1:4" x14ac:dyDescent="0.2">
      <c r="A779" t="s">
        <v>7039</v>
      </c>
      <c r="D779" s="36"/>
    </row>
    <row r="780" spans="1:4" x14ac:dyDescent="0.2">
      <c r="A780" t="s">
        <v>7042</v>
      </c>
      <c r="D780" s="36"/>
    </row>
    <row r="781" spans="1:4" x14ac:dyDescent="0.2">
      <c r="A781" t="s">
        <v>7042</v>
      </c>
      <c r="D781" s="36"/>
    </row>
    <row r="782" spans="1:4" x14ac:dyDescent="0.2">
      <c r="A782" t="s">
        <v>7051</v>
      </c>
      <c r="D782" s="36"/>
    </row>
    <row r="783" spans="1:4" x14ac:dyDescent="0.2">
      <c r="A783" t="s">
        <v>7051</v>
      </c>
      <c r="D783" s="36"/>
    </row>
    <row r="784" spans="1:4" x14ac:dyDescent="0.2">
      <c r="A784" t="s">
        <v>7085</v>
      </c>
      <c r="D784" s="36"/>
    </row>
    <row r="785" spans="1:4" x14ac:dyDescent="0.2">
      <c r="A785" t="s">
        <v>7085</v>
      </c>
      <c r="D785" s="36"/>
    </row>
    <row r="786" spans="1:4" x14ac:dyDescent="0.2">
      <c r="A786" t="s">
        <v>7087</v>
      </c>
      <c r="D786" s="36"/>
    </row>
    <row r="787" spans="1:4" x14ac:dyDescent="0.2">
      <c r="A787" t="s">
        <v>7087</v>
      </c>
      <c r="D787" s="36"/>
    </row>
    <row r="788" spans="1:4" x14ac:dyDescent="0.2">
      <c r="A788" t="s">
        <v>7089</v>
      </c>
      <c r="D788" s="36"/>
    </row>
    <row r="789" spans="1:4" x14ac:dyDescent="0.2">
      <c r="D789" s="36"/>
    </row>
    <row r="790" spans="1:4" x14ac:dyDescent="0.2">
      <c r="A790" t="s">
        <v>3</v>
      </c>
      <c r="D790" s="36"/>
    </row>
    <row r="791" spans="1:4" x14ac:dyDescent="0.2">
      <c r="A791" t="s">
        <v>3</v>
      </c>
      <c r="D791" s="36"/>
    </row>
    <row r="792" spans="1:4" x14ac:dyDescent="0.2">
      <c r="A792" t="s">
        <v>3</v>
      </c>
      <c r="D792" s="36"/>
    </row>
    <row r="793" spans="1:4" x14ac:dyDescent="0.2">
      <c r="A793" t="s">
        <v>3</v>
      </c>
      <c r="D793" s="36"/>
    </row>
    <row r="794" spans="1:4" x14ac:dyDescent="0.2">
      <c r="A794" t="s">
        <v>3</v>
      </c>
    </row>
    <row r="795" spans="1:4" x14ac:dyDescent="0.2">
      <c r="A795" t="s">
        <v>3</v>
      </c>
    </row>
    <row r="796" spans="1:4" x14ac:dyDescent="0.2">
      <c r="A796" t="s">
        <v>3</v>
      </c>
    </row>
    <row r="797" spans="1:4" x14ac:dyDescent="0.2">
      <c r="A797" t="s">
        <v>3</v>
      </c>
    </row>
    <row r="798" spans="1:4" x14ac:dyDescent="0.2">
      <c r="A798" t="s">
        <v>3</v>
      </c>
    </row>
    <row r="799" spans="1:4" x14ac:dyDescent="0.2">
      <c r="A799" t="s">
        <v>3</v>
      </c>
    </row>
    <row r="800" spans="1:4" x14ac:dyDescent="0.2">
      <c r="A800" t="s">
        <v>3</v>
      </c>
    </row>
    <row r="801" spans="1:1" x14ac:dyDescent="0.2">
      <c r="A801" t="s">
        <v>3</v>
      </c>
    </row>
    <row r="802" spans="1:1" x14ac:dyDescent="0.2">
      <c r="A802" t="s">
        <v>3</v>
      </c>
    </row>
    <row r="803" spans="1:1" x14ac:dyDescent="0.2">
      <c r="A803" t="s">
        <v>3</v>
      </c>
    </row>
    <row r="804" spans="1:1" x14ac:dyDescent="0.2">
      <c r="A804" t="s">
        <v>3</v>
      </c>
    </row>
    <row r="805" spans="1:1" x14ac:dyDescent="0.2">
      <c r="A805" t="s">
        <v>3</v>
      </c>
    </row>
    <row r="806" spans="1:1" x14ac:dyDescent="0.2">
      <c r="A806" t="s">
        <v>3</v>
      </c>
    </row>
    <row r="807" spans="1:1" x14ac:dyDescent="0.2">
      <c r="A807" t="s">
        <v>3</v>
      </c>
    </row>
    <row r="808" spans="1:1" x14ac:dyDescent="0.2">
      <c r="A808" t="s">
        <v>3</v>
      </c>
    </row>
    <row r="809" spans="1:1" x14ac:dyDescent="0.2">
      <c r="A809" t="s">
        <v>3</v>
      </c>
    </row>
    <row r="811" spans="1:1" x14ac:dyDescent="0.2">
      <c r="A811" t="s">
        <v>7307</v>
      </c>
    </row>
    <row r="813" spans="1:1" x14ac:dyDescent="0.2">
      <c r="A813" t="s">
        <v>6988</v>
      </c>
    </row>
    <row r="814" spans="1:1" x14ac:dyDescent="0.2">
      <c r="A814" t="s">
        <v>6989</v>
      </c>
    </row>
    <row r="815" spans="1:1" x14ac:dyDescent="0.2">
      <c r="A815" t="s">
        <v>6986</v>
      </c>
    </row>
    <row r="816" spans="1:1" x14ac:dyDescent="0.2">
      <c r="A816" t="s">
        <v>6921</v>
      </c>
    </row>
    <row r="817" spans="1:1" x14ac:dyDescent="0.2">
      <c r="A817" t="s">
        <v>6986</v>
      </c>
    </row>
    <row r="818" spans="1:1" x14ac:dyDescent="0.2">
      <c r="A818" t="s">
        <v>6986</v>
      </c>
    </row>
    <row r="819" spans="1:1" x14ac:dyDescent="0.2">
      <c r="A819" t="s">
        <v>6986</v>
      </c>
    </row>
    <row r="820" spans="1:1" x14ac:dyDescent="0.2">
      <c r="A820" t="s">
        <v>7000</v>
      </c>
    </row>
    <row r="821" spans="1:1" x14ac:dyDescent="0.2">
      <c r="A821" t="s">
        <v>6921</v>
      </c>
    </row>
    <row r="822" spans="1:1" x14ac:dyDescent="0.2">
      <c r="A822" t="s">
        <v>6988</v>
      </c>
    </row>
    <row r="823" spans="1:1" x14ac:dyDescent="0.2">
      <c r="A823" t="s">
        <v>7308</v>
      </c>
    </row>
    <row r="824" spans="1:1" x14ac:dyDescent="0.2">
      <c r="A824" t="s">
        <v>6989</v>
      </c>
    </row>
    <row r="825" spans="1:1" x14ac:dyDescent="0.2">
      <c r="A825" t="s">
        <v>6989</v>
      </c>
    </row>
    <row r="826" spans="1:1" x14ac:dyDescent="0.2">
      <c r="A826" t="s">
        <v>6924</v>
      </c>
    </row>
    <row r="827" spans="1:1" x14ac:dyDescent="0.2">
      <c r="A827" t="s">
        <v>6986</v>
      </c>
    </row>
    <row r="828" spans="1:1" x14ac:dyDescent="0.2">
      <c r="A828" t="s">
        <v>7309</v>
      </c>
    </row>
    <row r="829" spans="1:1" x14ac:dyDescent="0.2">
      <c r="A829" t="s">
        <v>6986</v>
      </c>
    </row>
    <row r="830" spans="1:1" x14ac:dyDescent="0.2">
      <c r="A830" t="s">
        <v>6923</v>
      </c>
    </row>
    <row r="831" spans="1:1" x14ac:dyDescent="0.2">
      <c r="A831" t="s">
        <v>6921</v>
      </c>
    </row>
    <row r="832" spans="1:1" x14ac:dyDescent="0.2">
      <c r="A832" t="s">
        <v>6986</v>
      </c>
    </row>
    <row r="833" spans="1:4" x14ac:dyDescent="0.2">
      <c r="A833" t="s">
        <v>6986</v>
      </c>
    </row>
    <row r="834" spans="1:4" x14ac:dyDescent="0.2">
      <c r="A834" t="s">
        <v>6986</v>
      </c>
    </row>
    <row r="835" spans="1:4" x14ac:dyDescent="0.2">
      <c r="A835" t="s">
        <v>7310</v>
      </c>
    </row>
    <row r="836" spans="1:4" x14ac:dyDescent="0.2">
      <c r="A836" t="s">
        <v>6986</v>
      </c>
    </row>
    <row r="837" spans="1:4" x14ac:dyDescent="0.2">
      <c r="A837" t="s">
        <v>6921</v>
      </c>
    </row>
    <row r="838" spans="1:4" x14ac:dyDescent="0.2">
      <c r="A838" t="s">
        <v>7311</v>
      </c>
    </row>
    <row r="839" spans="1:4" x14ac:dyDescent="0.2">
      <c r="A839" t="s">
        <v>7070</v>
      </c>
    </row>
    <row r="840" spans="1:4" x14ac:dyDescent="0.2">
      <c r="A840" t="s">
        <v>7312</v>
      </c>
    </row>
    <row r="841" spans="1:4" x14ac:dyDescent="0.2">
      <c r="A841" t="s">
        <v>7070</v>
      </c>
    </row>
    <row r="842" spans="1:4" x14ac:dyDescent="0.2">
      <c r="A842" t="s">
        <v>7070</v>
      </c>
    </row>
    <row r="843" spans="1:4" x14ac:dyDescent="0.2">
      <c r="A843" t="s">
        <v>7070</v>
      </c>
    </row>
    <row r="844" spans="1:4" x14ac:dyDescent="0.2">
      <c r="A844" t="s">
        <v>7070</v>
      </c>
    </row>
    <row r="845" spans="1:4" x14ac:dyDescent="0.2">
      <c r="D845" s="36"/>
    </row>
    <row r="846" spans="1:4" x14ac:dyDescent="0.2">
      <c r="A846" t="s">
        <v>7070</v>
      </c>
      <c r="D846" s="36"/>
    </row>
    <row r="847" spans="1:4" x14ac:dyDescent="0.2">
      <c r="D847" s="36"/>
    </row>
    <row r="848" spans="1:4" x14ac:dyDescent="0.2">
      <c r="A848" t="s">
        <v>7070</v>
      </c>
      <c r="D848" s="36"/>
    </row>
    <row r="849" spans="1:6" x14ac:dyDescent="0.2">
      <c r="D849" s="36"/>
    </row>
    <row r="850" spans="1:6" x14ac:dyDescent="0.2">
      <c r="A850" t="s">
        <v>7070</v>
      </c>
      <c r="D850" s="36"/>
    </row>
    <row r="851" spans="1:6" x14ac:dyDescent="0.2">
      <c r="D851" s="36"/>
    </row>
    <row r="852" spans="1:6" x14ac:dyDescent="0.2">
      <c r="A852" t="s">
        <v>7070</v>
      </c>
      <c r="D852" s="36"/>
    </row>
    <row r="854" spans="1:6" x14ac:dyDescent="0.2">
      <c r="A854" t="s">
        <v>7070</v>
      </c>
    </row>
    <row r="856" spans="1:6" x14ac:dyDescent="0.2">
      <c r="A856" t="s">
        <v>7070</v>
      </c>
    </row>
    <row r="858" spans="1:6" x14ac:dyDescent="0.2">
      <c r="A858" t="s">
        <v>1350</v>
      </c>
      <c r="B858" t="s">
        <v>1351</v>
      </c>
      <c r="C858" t="s">
        <v>1352</v>
      </c>
      <c r="D858" t="s">
        <v>7083</v>
      </c>
      <c r="E858" t="s">
        <v>122</v>
      </c>
      <c r="F858" t="s">
        <v>7313</v>
      </c>
    </row>
    <row r="859" spans="1:6" x14ac:dyDescent="0.2">
      <c r="A859" t="s">
        <v>1350</v>
      </c>
      <c r="B859" t="s">
        <v>1351</v>
      </c>
      <c r="C859" t="s">
        <v>1352</v>
      </c>
      <c r="D859" t="s">
        <v>1252</v>
      </c>
      <c r="E859" t="s">
        <v>146</v>
      </c>
      <c r="F859" t="s">
        <v>7095</v>
      </c>
    </row>
    <row r="860" spans="1:6" x14ac:dyDescent="0.2">
      <c r="A860" t="s">
        <v>1350</v>
      </c>
      <c r="B860" t="s">
        <v>1351</v>
      </c>
      <c r="C860" t="s">
        <v>1352</v>
      </c>
      <c r="D860" t="s">
        <v>1252</v>
      </c>
      <c r="E860" t="s">
        <v>146</v>
      </c>
      <c r="F860" t="s">
        <v>7095</v>
      </c>
    </row>
    <row r="861" spans="1:6" x14ac:dyDescent="0.2">
      <c r="A861" t="s">
        <v>1350</v>
      </c>
      <c r="B861" t="s">
        <v>1351</v>
      </c>
      <c r="C861" t="s">
        <v>1352</v>
      </c>
      <c r="D861" t="s">
        <v>1252</v>
      </c>
      <c r="E861" t="s">
        <v>854</v>
      </c>
      <c r="F861" t="s">
        <v>7097</v>
      </c>
    </row>
    <row r="862" spans="1:6" x14ac:dyDescent="0.2">
      <c r="A862" t="s">
        <v>1350</v>
      </c>
      <c r="B862" t="s">
        <v>1351</v>
      </c>
      <c r="C862" t="s">
        <v>1352</v>
      </c>
      <c r="D862" t="s">
        <v>1252</v>
      </c>
      <c r="E862" t="s">
        <v>854</v>
      </c>
      <c r="F862" t="s">
        <v>7097</v>
      </c>
    </row>
    <row r="863" spans="1:6" x14ac:dyDescent="0.2">
      <c r="A863" t="s">
        <v>6698</v>
      </c>
      <c r="B863" t="s">
        <v>897</v>
      </c>
      <c r="C863" t="s">
        <v>7314</v>
      </c>
      <c r="D863" s="36"/>
    </row>
    <row r="864" spans="1:6" x14ac:dyDescent="0.2">
      <c r="A864" t="s">
        <v>7315</v>
      </c>
      <c r="D864" s="36"/>
    </row>
    <row r="865" spans="1:6" x14ac:dyDescent="0.2">
      <c r="A865" t="s">
        <v>1055</v>
      </c>
      <c r="B865" t="s">
        <v>6859</v>
      </c>
      <c r="C865" t="s">
        <v>6860</v>
      </c>
      <c r="D865" s="36" t="s">
        <v>7316</v>
      </c>
      <c r="E865" t="s">
        <v>486</v>
      </c>
      <c r="F865" t="s">
        <v>7317</v>
      </c>
    </row>
    <row r="866" spans="1:6" x14ac:dyDescent="0.2">
      <c r="A866" t="s">
        <v>1055</v>
      </c>
      <c r="B866" t="s">
        <v>4148</v>
      </c>
      <c r="C866" t="s">
        <v>7318</v>
      </c>
      <c r="D866" s="36" t="s">
        <v>186</v>
      </c>
      <c r="E866" t="s">
        <v>503</v>
      </c>
      <c r="F866" t="s">
        <v>7319</v>
      </c>
    </row>
    <row r="867" spans="1:6" x14ac:dyDescent="0.2">
      <c r="A867" t="s">
        <v>1055</v>
      </c>
      <c r="B867" t="s">
        <v>4148</v>
      </c>
      <c r="C867" t="s">
        <v>7318</v>
      </c>
      <c r="D867" s="36" t="s">
        <v>186</v>
      </c>
      <c r="E867" t="s">
        <v>503</v>
      </c>
      <c r="F867" t="s">
        <v>6489</v>
      </c>
    </row>
    <row r="868" spans="1:6" x14ac:dyDescent="0.2">
      <c r="A868" t="s">
        <v>1055</v>
      </c>
      <c r="B868" t="s">
        <v>7320</v>
      </c>
      <c r="C868" t="s">
        <v>7321</v>
      </c>
      <c r="D868" t="s">
        <v>186</v>
      </c>
      <c r="E868" t="s">
        <v>7322</v>
      </c>
      <c r="F868" t="s">
        <v>6378</v>
      </c>
    </row>
    <row r="869" spans="1:6" x14ac:dyDescent="0.2">
      <c r="A869" t="s">
        <v>1055</v>
      </c>
      <c r="B869" t="s">
        <v>7323</v>
      </c>
      <c r="C869" t="s">
        <v>7318</v>
      </c>
      <c r="D869" t="s">
        <v>186</v>
      </c>
      <c r="E869" t="s">
        <v>503</v>
      </c>
      <c r="F869" t="s">
        <v>7324</v>
      </c>
    </row>
    <row r="870" spans="1:6" x14ac:dyDescent="0.2">
      <c r="A870" t="s">
        <v>1055</v>
      </c>
      <c r="B870" t="s">
        <v>4148</v>
      </c>
      <c r="C870" t="s">
        <v>7318</v>
      </c>
      <c r="D870" t="s">
        <v>186</v>
      </c>
      <c r="E870" t="s">
        <v>7325</v>
      </c>
      <c r="F870" t="s">
        <v>7326</v>
      </c>
    </row>
    <row r="871" spans="1:6" x14ac:dyDescent="0.2">
      <c r="A871" t="s">
        <v>1055</v>
      </c>
      <c r="B871" t="s">
        <v>4148</v>
      </c>
      <c r="C871" t="s">
        <v>7318</v>
      </c>
      <c r="D871" t="s">
        <v>186</v>
      </c>
      <c r="E871" t="s">
        <v>604</v>
      </c>
      <c r="F871" t="s">
        <v>7327</v>
      </c>
    </row>
    <row r="872" spans="1:6" x14ac:dyDescent="0.2">
      <c r="A872" t="s">
        <v>1055</v>
      </c>
      <c r="B872" t="s">
        <v>4148</v>
      </c>
      <c r="C872" t="s">
        <v>7318</v>
      </c>
      <c r="D872" t="s">
        <v>7328</v>
      </c>
      <c r="E872" t="s">
        <v>7329</v>
      </c>
      <c r="F872" t="s">
        <v>7330</v>
      </c>
    </row>
    <row r="873" spans="1:6" x14ac:dyDescent="0.2">
      <c r="A873" t="s">
        <v>1055</v>
      </c>
      <c r="B873" t="s">
        <v>503</v>
      </c>
      <c r="C873" t="s">
        <v>7331</v>
      </c>
      <c r="D873" s="36" t="s">
        <v>7332</v>
      </c>
    </row>
    <row r="874" spans="1:6" x14ac:dyDescent="0.2">
      <c r="A874" t="s">
        <v>1055</v>
      </c>
      <c r="B874" t="s">
        <v>4148</v>
      </c>
      <c r="C874" t="s">
        <v>7318</v>
      </c>
      <c r="D874" s="36" t="s">
        <v>7333</v>
      </c>
      <c r="E874" t="s">
        <v>186</v>
      </c>
      <c r="F874" t="s">
        <v>7334</v>
      </c>
    </row>
    <row r="875" spans="1:6" x14ac:dyDescent="0.2">
      <c r="A875" t="s">
        <v>1055</v>
      </c>
      <c r="B875" t="s">
        <v>4148</v>
      </c>
      <c r="C875" t="s">
        <v>7318</v>
      </c>
      <c r="D875" s="36" t="s">
        <v>7335</v>
      </c>
      <c r="E875" t="s">
        <v>186</v>
      </c>
      <c r="F875" t="s">
        <v>7336</v>
      </c>
    </row>
    <row r="876" spans="1:6" x14ac:dyDescent="0.2">
      <c r="A876" t="s">
        <v>1055</v>
      </c>
      <c r="B876" t="s">
        <v>4148</v>
      </c>
      <c r="C876" t="s">
        <v>7318</v>
      </c>
      <c r="D876" s="36" t="s">
        <v>7337</v>
      </c>
      <c r="E876" t="s">
        <v>201</v>
      </c>
      <c r="F876" t="s">
        <v>7338</v>
      </c>
    </row>
    <row r="878" spans="1:6" x14ac:dyDescent="0.2">
      <c r="A878" t="s">
        <v>7339</v>
      </c>
    </row>
    <row r="880" spans="1:6" x14ac:dyDescent="0.2">
      <c r="A880" t="s">
        <v>7174</v>
      </c>
      <c r="B880" t="s">
        <v>174</v>
      </c>
      <c r="C880" t="s">
        <v>7340</v>
      </c>
      <c r="D880" t="s">
        <v>700</v>
      </c>
      <c r="E880" t="s">
        <v>126</v>
      </c>
      <c r="F880" t="s">
        <v>6726</v>
      </c>
    </row>
    <row r="881" spans="1:6" x14ac:dyDescent="0.2">
      <c r="A881" t="s">
        <v>6236</v>
      </c>
      <c r="B881" t="s">
        <v>100</v>
      </c>
      <c r="C881" t="s">
        <v>7341</v>
      </c>
      <c r="D881" t="s">
        <v>141</v>
      </c>
      <c r="E881" t="s">
        <v>2858</v>
      </c>
      <c r="F881" t="s">
        <v>7342</v>
      </c>
    </row>
    <row r="882" spans="1:6" x14ac:dyDescent="0.2">
      <c r="A882" t="s">
        <v>690</v>
      </c>
      <c r="B882" t="s">
        <v>6442</v>
      </c>
      <c r="C882" t="s">
        <v>7343</v>
      </c>
      <c r="D882" s="36" t="s">
        <v>994</v>
      </c>
      <c r="E882" t="s">
        <v>758</v>
      </c>
      <c r="F882" t="s">
        <v>7344</v>
      </c>
    </row>
    <row r="883" spans="1:6" x14ac:dyDescent="0.2">
      <c r="A883" t="s">
        <v>454</v>
      </c>
      <c r="B883" t="s">
        <v>1842</v>
      </c>
      <c r="C883" t="s">
        <v>7125</v>
      </c>
      <c r="D883" s="36" t="s">
        <v>1204</v>
      </c>
      <c r="E883" t="s">
        <v>2221</v>
      </c>
      <c r="F883" t="s">
        <v>7124</v>
      </c>
    </row>
    <row r="884" spans="1:6" x14ac:dyDescent="0.2">
      <c r="A884" t="s">
        <v>69</v>
      </c>
      <c r="B884" t="s">
        <v>795</v>
      </c>
      <c r="C884" t="s">
        <v>7345</v>
      </c>
      <c r="D884" s="36" t="s">
        <v>69</v>
      </c>
      <c r="E884" t="s">
        <v>172</v>
      </c>
      <c r="F884" t="s">
        <v>7346</v>
      </c>
    </row>
    <row r="885" spans="1:6" x14ac:dyDescent="0.2">
      <c r="A885" t="s">
        <v>69</v>
      </c>
      <c r="B885" t="s">
        <v>795</v>
      </c>
      <c r="C885" t="s">
        <v>7345</v>
      </c>
      <c r="D885" s="36" t="s">
        <v>7347</v>
      </c>
      <c r="E885" t="s">
        <v>172</v>
      </c>
      <c r="F885" t="s">
        <v>7348</v>
      </c>
    </row>
    <row r="886" spans="1:6" x14ac:dyDescent="0.2">
      <c r="A886" t="s">
        <v>69</v>
      </c>
      <c r="B886" t="s">
        <v>7349</v>
      </c>
      <c r="C886" t="s">
        <v>7350</v>
      </c>
      <c r="D886" s="36" t="s">
        <v>7351</v>
      </c>
      <c r="E886" t="s">
        <v>7352</v>
      </c>
      <c r="F886" t="s">
        <v>7056</v>
      </c>
    </row>
    <row r="887" spans="1:6" x14ac:dyDescent="0.2">
      <c r="A887" t="s">
        <v>69</v>
      </c>
      <c r="B887" t="s">
        <v>7349</v>
      </c>
      <c r="C887" t="s">
        <v>7350</v>
      </c>
      <c r="D887" s="36" t="s">
        <v>7054</v>
      </c>
      <c r="E887" t="s">
        <v>7163</v>
      </c>
      <c r="F887" t="s">
        <v>7056</v>
      </c>
    </row>
    <row r="888" spans="1:6" x14ac:dyDescent="0.2">
      <c r="A888" t="s">
        <v>69</v>
      </c>
      <c r="B888" t="s">
        <v>172</v>
      </c>
      <c r="C888" t="s">
        <v>7346</v>
      </c>
      <c r="D888" s="36" t="s">
        <v>69</v>
      </c>
      <c r="E888" t="s">
        <v>795</v>
      </c>
      <c r="F888" t="s">
        <v>7345</v>
      </c>
    </row>
    <row r="889" spans="1:6" x14ac:dyDescent="0.2">
      <c r="A889" t="s">
        <v>69</v>
      </c>
      <c r="B889" t="s">
        <v>172</v>
      </c>
      <c r="C889" t="s">
        <v>7348</v>
      </c>
      <c r="D889" s="36" t="s">
        <v>69</v>
      </c>
      <c r="E889" t="s">
        <v>795</v>
      </c>
      <c r="F889" t="s">
        <v>7345</v>
      </c>
    </row>
    <row r="890" spans="1:6" x14ac:dyDescent="0.2">
      <c r="A890" t="s">
        <v>402</v>
      </c>
      <c r="B890" t="s">
        <v>7353</v>
      </c>
      <c r="C890" t="s">
        <v>7354</v>
      </c>
      <c r="D890" s="36" t="s">
        <v>959</v>
      </c>
      <c r="E890" t="s">
        <v>701</v>
      </c>
      <c r="F890" t="s">
        <v>7355</v>
      </c>
    </row>
    <row r="891" spans="1:6" x14ac:dyDescent="0.2">
      <c r="A891" t="s">
        <v>7356</v>
      </c>
      <c r="B891" t="s">
        <v>1040</v>
      </c>
      <c r="C891" t="s">
        <v>7357</v>
      </c>
      <c r="D891" s="36" t="s">
        <v>7356</v>
      </c>
      <c r="E891" t="s">
        <v>1040</v>
      </c>
      <c r="F891" t="s">
        <v>7358</v>
      </c>
    </row>
    <row r="892" spans="1:6" x14ac:dyDescent="0.2">
      <c r="A892" t="s">
        <v>7356</v>
      </c>
      <c r="B892" t="s">
        <v>1040</v>
      </c>
      <c r="C892" t="s">
        <v>7359</v>
      </c>
      <c r="D892" s="36" t="s">
        <v>7356</v>
      </c>
      <c r="E892" t="s">
        <v>1040</v>
      </c>
      <c r="F892" t="s">
        <v>7358</v>
      </c>
    </row>
    <row r="893" spans="1:6" x14ac:dyDescent="0.2">
      <c r="A893" t="s">
        <v>7356</v>
      </c>
      <c r="B893" t="s">
        <v>1040</v>
      </c>
      <c r="C893" t="s">
        <v>7358</v>
      </c>
      <c r="D893" s="36" t="s">
        <v>7356</v>
      </c>
      <c r="E893" t="s">
        <v>1040</v>
      </c>
      <c r="F893" t="s">
        <v>7357</v>
      </c>
    </row>
    <row r="894" spans="1:6" x14ac:dyDescent="0.2">
      <c r="A894" t="s">
        <v>7356</v>
      </c>
      <c r="B894" t="s">
        <v>1040</v>
      </c>
      <c r="C894" t="s">
        <v>7360</v>
      </c>
      <c r="D894" s="36" t="s">
        <v>7356</v>
      </c>
      <c r="E894" t="s">
        <v>1040</v>
      </c>
      <c r="F894" t="s">
        <v>7359</v>
      </c>
    </row>
    <row r="895" spans="1:6" x14ac:dyDescent="0.2">
      <c r="A895" t="s">
        <v>425</v>
      </c>
      <c r="B895" t="s">
        <v>122</v>
      </c>
      <c r="C895" t="s">
        <v>7361</v>
      </c>
      <c r="D895" s="36" t="s">
        <v>239</v>
      </c>
      <c r="E895" t="s">
        <v>2165</v>
      </c>
      <c r="F895" t="s">
        <v>7362</v>
      </c>
    </row>
    <row r="896" spans="1:6" x14ac:dyDescent="0.2">
      <c r="A896" t="s">
        <v>425</v>
      </c>
      <c r="B896" t="s">
        <v>122</v>
      </c>
      <c r="C896" t="s">
        <v>7361</v>
      </c>
      <c r="D896" s="36" t="s">
        <v>239</v>
      </c>
      <c r="E896" t="s">
        <v>2165</v>
      </c>
      <c r="F896" t="s">
        <v>7363</v>
      </c>
    </row>
    <row r="897" spans="1:6" x14ac:dyDescent="0.2">
      <c r="A897" t="s">
        <v>425</v>
      </c>
      <c r="B897" t="s">
        <v>122</v>
      </c>
      <c r="C897" t="s">
        <v>7361</v>
      </c>
      <c r="D897" s="36" t="s">
        <v>239</v>
      </c>
      <c r="E897" t="s">
        <v>2165</v>
      </c>
      <c r="F897" t="s">
        <v>7364</v>
      </c>
    </row>
    <row r="898" spans="1:6" x14ac:dyDescent="0.2">
      <c r="A898" t="s">
        <v>425</v>
      </c>
      <c r="B898" t="s">
        <v>122</v>
      </c>
      <c r="C898" t="s">
        <v>7361</v>
      </c>
      <c r="D898" s="36" t="s">
        <v>239</v>
      </c>
      <c r="E898" t="s">
        <v>2165</v>
      </c>
      <c r="F898" t="s">
        <v>7365</v>
      </c>
    </row>
    <row r="899" spans="1:6" x14ac:dyDescent="0.2">
      <c r="D899" s="36"/>
    </row>
    <row r="900" spans="1:6" x14ac:dyDescent="0.2">
      <c r="A900" t="s">
        <v>7366</v>
      </c>
      <c r="D900" s="36"/>
    </row>
    <row r="902" spans="1:6" x14ac:dyDescent="0.2">
      <c r="A902" t="s">
        <v>3</v>
      </c>
      <c r="B902" t="s">
        <v>7070</v>
      </c>
    </row>
    <row r="903" spans="1:6" x14ac:dyDescent="0.2">
      <c r="A903" t="s">
        <v>3</v>
      </c>
      <c r="B903" t="s">
        <v>7070</v>
      </c>
      <c r="D903" s="36"/>
    </row>
    <row r="904" spans="1:6" x14ac:dyDescent="0.2">
      <c r="A904" t="s">
        <v>3</v>
      </c>
      <c r="B904" t="s">
        <v>7070</v>
      </c>
      <c r="D904" s="36"/>
    </row>
    <row r="905" spans="1:6" x14ac:dyDescent="0.2">
      <c r="A905" t="s">
        <v>7367</v>
      </c>
      <c r="B905" t="s">
        <v>7070</v>
      </c>
    </row>
    <row r="906" spans="1:6" x14ac:dyDescent="0.2">
      <c r="A906" t="s">
        <v>3</v>
      </c>
      <c r="B906" t="s">
        <v>7070</v>
      </c>
    </row>
    <row r="907" spans="1:6" x14ac:dyDescent="0.2">
      <c r="A907" t="s">
        <v>0</v>
      </c>
      <c r="B907" t="s">
        <v>7368</v>
      </c>
    </row>
    <row r="908" spans="1:6" x14ac:dyDescent="0.2">
      <c r="A908" t="s">
        <v>10</v>
      </c>
      <c r="B908" t="s">
        <v>7369</v>
      </c>
    </row>
    <row r="909" spans="1:6" x14ac:dyDescent="0.2">
      <c r="A909" t="s">
        <v>12</v>
      </c>
      <c r="B909" t="s">
        <v>7370</v>
      </c>
      <c r="C909" t="s">
        <v>7371</v>
      </c>
      <c r="D909" t="s">
        <v>7372</v>
      </c>
    </row>
    <row r="910" spans="1:6" x14ac:dyDescent="0.2">
      <c r="A910" t="s">
        <v>12</v>
      </c>
      <c r="B910" t="s">
        <v>7373</v>
      </c>
      <c r="C910" t="s">
        <v>7374</v>
      </c>
      <c r="D910" t="s">
        <v>7375</v>
      </c>
    </row>
    <row r="911" spans="1:6" x14ac:dyDescent="0.2">
      <c r="A911" t="s">
        <v>12</v>
      </c>
      <c r="B911" t="s">
        <v>7376</v>
      </c>
      <c r="C911" t="s">
        <v>7374</v>
      </c>
      <c r="D911" t="s">
        <v>7375</v>
      </c>
    </row>
    <row r="912" spans="1:6" x14ac:dyDescent="0.2">
      <c r="A912" t="s">
        <v>1425</v>
      </c>
      <c r="B912" t="s">
        <v>7376</v>
      </c>
      <c r="C912" t="s">
        <v>7374</v>
      </c>
      <c r="D912" t="s">
        <v>7375</v>
      </c>
    </row>
    <row r="913" spans="1:4" x14ac:dyDescent="0.2">
      <c r="A913" t="s">
        <v>7377</v>
      </c>
      <c r="B913" t="s">
        <v>7378</v>
      </c>
      <c r="C913" t="s">
        <v>7374</v>
      </c>
      <c r="D913" t="s">
        <v>7375</v>
      </c>
    </row>
    <row r="914" spans="1:4" x14ac:dyDescent="0.2">
      <c r="A914" t="s">
        <v>12</v>
      </c>
      <c r="B914" t="s">
        <v>7376</v>
      </c>
      <c r="C914" t="s">
        <v>7374</v>
      </c>
      <c r="D914" t="s">
        <v>7375</v>
      </c>
    </row>
    <row r="915" spans="1:4" x14ac:dyDescent="0.2">
      <c r="A915" t="s">
        <v>12</v>
      </c>
      <c r="B915" t="s">
        <v>7376</v>
      </c>
      <c r="C915" t="s">
        <v>7374</v>
      </c>
      <c r="D915" t="s">
        <v>7375</v>
      </c>
    </row>
    <row r="916" spans="1:4" x14ac:dyDescent="0.2">
      <c r="A916" t="s">
        <v>7379</v>
      </c>
      <c r="B916" t="s">
        <v>7376</v>
      </c>
      <c r="C916" t="s">
        <v>7374</v>
      </c>
      <c r="D916" t="s">
        <v>7375</v>
      </c>
    </row>
    <row r="917" spans="1:4" x14ac:dyDescent="0.2">
      <c r="A917" t="s">
        <v>6098</v>
      </c>
      <c r="B917" t="s">
        <v>7380</v>
      </c>
      <c r="C917">
        <v>341</v>
      </c>
      <c r="D917">
        <v>3</v>
      </c>
    </row>
    <row r="918" spans="1:4" x14ac:dyDescent="0.2">
      <c r="A918" t="s">
        <v>7381</v>
      </c>
      <c r="B918" t="s">
        <v>7376</v>
      </c>
      <c r="C918" t="s">
        <v>7374</v>
      </c>
      <c r="D918" t="s">
        <v>7375</v>
      </c>
    </row>
    <row r="919" spans="1:4" x14ac:dyDescent="0.2">
      <c r="A919" t="s">
        <v>12</v>
      </c>
      <c r="B919" t="s">
        <v>7376</v>
      </c>
      <c r="C919" t="s">
        <v>7374</v>
      </c>
      <c r="D919" t="s">
        <v>7375</v>
      </c>
    </row>
    <row r="920" spans="1:4" x14ac:dyDescent="0.2">
      <c r="A920" t="s">
        <v>12</v>
      </c>
      <c r="B920" t="s">
        <v>7376</v>
      </c>
      <c r="C920" t="s">
        <v>7374</v>
      </c>
      <c r="D920" t="s">
        <v>7375</v>
      </c>
    </row>
    <row r="921" spans="1:4" x14ac:dyDescent="0.2">
      <c r="A921" t="s">
        <v>7382</v>
      </c>
      <c r="B921" t="s">
        <v>7383</v>
      </c>
      <c r="C921">
        <v>367</v>
      </c>
    </row>
    <row r="922" spans="1:4" x14ac:dyDescent="0.2">
      <c r="A922" t="s">
        <v>3</v>
      </c>
      <c r="B922" t="s">
        <v>7384</v>
      </c>
    </row>
    <row r="923" spans="1:4" x14ac:dyDescent="0.2">
      <c r="A923" t="s">
        <v>7385</v>
      </c>
      <c r="B923" t="s">
        <v>7386</v>
      </c>
      <c r="D923" s="36"/>
    </row>
    <row r="924" spans="1:4" x14ac:dyDescent="0.2">
      <c r="A924" t="s">
        <v>1681</v>
      </c>
      <c r="B924" t="s">
        <v>7387</v>
      </c>
    </row>
    <row r="925" spans="1:4" x14ac:dyDescent="0.2">
      <c r="A925" t="s">
        <v>7388</v>
      </c>
      <c r="B925" t="s">
        <v>7389</v>
      </c>
      <c r="C925">
        <v>363</v>
      </c>
      <c r="D925">
        <v>1</v>
      </c>
    </row>
    <row r="926" spans="1:4" x14ac:dyDescent="0.2">
      <c r="A926" t="s">
        <v>7390</v>
      </c>
      <c r="B926" t="s">
        <v>7391</v>
      </c>
      <c r="C926">
        <v>331</v>
      </c>
      <c r="D926">
        <v>1</v>
      </c>
    </row>
    <row r="927" spans="1:4" x14ac:dyDescent="0.2">
      <c r="A927" t="s">
        <v>22</v>
      </c>
      <c r="B927" t="s">
        <v>7392</v>
      </c>
      <c r="C927">
        <v>381</v>
      </c>
      <c r="D927">
        <v>1</v>
      </c>
    </row>
    <row r="928" spans="1:4" x14ac:dyDescent="0.2">
      <c r="A928" t="s">
        <v>4</v>
      </c>
      <c r="B928" t="s">
        <v>7393</v>
      </c>
      <c r="C928">
        <v>315</v>
      </c>
      <c r="D928">
        <v>1</v>
      </c>
    </row>
    <row r="929" spans="1:4" x14ac:dyDescent="0.2">
      <c r="A929" t="s">
        <v>4</v>
      </c>
      <c r="B929" t="s">
        <v>7394</v>
      </c>
      <c r="C929">
        <v>326</v>
      </c>
      <c r="D929">
        <v>1</v>
      </c>
    </row>
    <row r="930" spans="1:4" x14ac:dyDescent="0.2">
      <c r="A930" t="s">
        <v>7395</v>
      </c>
      <c r="B930" t="s">
        <v>7391</v>
      </c>
      <c r="C930">
        <v>331</v>
      </c>
      <c r="D930" s="36">
        <v>1</v>
      </c>
    </row>
    <row r="931" spans="1:4" x14ac:dyDescent="0.2">
      <c r="A931" t="s">
        <v>22</v>
      </c>
      <c r="B931" t="s">
        <v>7396</v>
      </c>
      <c r="C931">
        <v>381</v>
      </c>
      <c r="D931" s="36">
        <v>1</v>
      </c>
    </row>
    <row r="932" spans="1:4" x14ac:dyDescent="0.2">
      <c r="A932" t="s">
        <v>12</v>
      </c>
      <c r="B932" t="s">
        <v>7397</v>
      </c>
      <c r="C932">
        <v>239</v>
      </c>
      <c r="D932" s="36">
        <v>1</v>
      </c>
    </row>
    <row r="933" spans="1:4" x14ac:dyDescent="0.2">
      <c r="A933" t="s">
        <v>48</v>
      </c>
      <c r="B933" t="s">
        <v>7398</v>
      </c>
      <c r="C933">
        <v>324</v>
      </c>
      <c r="D933" s="36">
        <v>2</v>
      </c>
    </row>
    <row r="934" spans="1:4" x14ac:dyDescent="0.2">
      <c r="A934" t="s">
        <v>48</v>
      </c>
      <c r="B934" t="s">
        <v>7398</v>
      </c>
      <c r="C934">
        <v>324</v>
      </c>
      <c r="D934" s="36">
        <v>2</v>
      </c>
    </row>
    <row r="935" spans="1:4" x14ac:dyDescent="0.2">
      <c r="A935" t="s">
        <v>48</v>
      </c>
      <c r="B935" t="s">
        <v>7398</v>
      </c>
      <c r="C935">
        <v>324</v>
      </c>
      <c r="D935">
        <v>2</v>
      </c>
    </row>
    <row r="936" spans="1:4" x14ac:dyDescent="0.2">
      <c r="A936" t="s">
        <v>48</v>
      </c>
      <c r="B936" t="s">
        <v>7398</v>
      </c>
      <c r="C936" t="s">
        <v>7399</v>
      </c>
      <c r="D936">
        <v>2</v>
      </c>
    </row>
    <row r="937" spans="1:4" x14ac:dyDescent="0.2">
      <c r="A937" t="s">
        <v>7400</v>
      </c>
      <c r="B937" t="s">
        <v>7401</v>
      </c>
      <c r="C937">
        <v>368</v>
      </c>
      <c r="D937">
        <v>1</v>
      </c>
    </row>
    <row r="938" spans="1:4" x14ac:dyDescent="0.2">
      <c r="A938" t="s">
        <v>48</v>
      </c>
      <c r="B938" t="s">
        <v>7401</v>
      </c>
      <c r="C938">
        <v>363</v>
      </c>
      <c r="D938">
        <v>1</v>
      </c>
    </row>
    <row r="939" spans="1:4" x14ac:dyDescent="0.2">
      <c r="A939" t="s">
        <v>7400</v>
      </c>
      <c r="B939" t="s">
        <v>7402</v>
      </c>
      <c r="C939">
        <v>368</v>
      </c>
      <c r="D939">
        <v>1</v>
      </c>
    </row>
    <row r="940" spans="1:4" x14ac:dyDescent="0.2">
      <c r="A940" t="s">
        <v>7403</v>
      </c>
      <c r="B940" t="s">
        <v>7401</v>
      </c>
      <c r="C940">
        <v>368</v>
      </c>
      <c r="D940">
        <v>1</v>
      </c>
    </row>
    <row r="942" spans="1:4" x14ac:dyDescent="0.2">
      <c r="A942" t="s">
        <v>4317</v>
      </c>
    </row>
    <row r="944" spans="1:4" x14ac:dyDescent="0.2">
      <c r="A944" t="s">
        <v>41</v>
      </c>
    </row>
    <row r="946" spans="1:7" ht="409.5" x14ac:dyDescent="0.2">
      <c r="A946" t="s">
        <v>7404</v>
      </c>
      <c r="B946" t="s">
        <v>7405</v>
      </c>
      <c r="C946" t="s">
        <v>7406</v>
      </c>
      <c r="D946" s="55" t="s">
        <v>7407</v>
      </c>
      <c r="E946" t="s">
        <v>486</v>
      </c>
      <c r="F946" t="s">
        <v>7408</v>
      </c>
      <c r="G946" t="s">
        <v>7409</v>
      </c>
    </row>
    <row r="947" spans="1:7" x14ac:dyDescent="0.2">
      <c r="A947" t="s">
        <v>7054</v>
      </c>
      <c r="B947" t="e">
        <f>- LARRAÑAGA</f>
        <v>#NAME?</v>
      </c>
      <c r="C947" t="s">
        <v>7056</v>
      </c>
      <c r="D947" t="s">
        <v>1040</v>
      </c>
      <c r="E947" t="s">
        <v>186</v>
      </c>
      <c r="F947" t="s">
        <v>7410</v>
      </c>
    </row>
    <row r="948" spans="1:7" x14ac:dyDescent="0.2">
      <c r="A948" t="s">
        <v>7411</v>
      </c>
      <c r="B948" t="s">
        <v>7163</v>
      </c>
      <c r="C948" t="s">
        <v>7056</v>
      </c>
      <c r="D948" t="s">
        <v>114</v>
      </c>
      <c r="E948" t="s">
        <v>78</v>
      </c>
      <c r="F948" t="s">
        <v>7412</v>
      </c>
    </row>
    <row r="949" spans="1:7" x14ac:dyDescent="0.2">
      <c r="A949" t="s">
        <v>7054</v>
      </c>
      <c r="B949" t="s">
        <v>7352</v>
      </c>
      <c r="C949" t="s">
        <v>7056</v>
      </c>
      <c r="D949" t="s">
        <v>503</v>
      </c>
      <c r="E949" t="s">
        <v>7413</v>
      </c>
      <c r="F949" t="s">
        <v>7414</v>
      </c>
    </row>
    <row r="950" spans="1:7" x14ac:dyDescent="0.2">
      <c r="A950" t="s">
        <v>7415</v>
      </c>
      <c r="C950" t="s">
        <v>468</v>
      </c>
      <c r="D950" t="s">
        <v>7416</v>
      </c>
      <c r="E950" t="s">
        <v>7174</v>
      </c>
      <c r="F950" t="s">
        <v>7175</v>
      </c>
    </row>
    <row r="951" spans="1:7" x14ac:dyDescent="0.2">
      <c r="A951" t="s">
        <v>7417</v>
      </c>
      <c r="C951" t="s">
        <v>468</v>
      </c>
      <c r="D951" t="s">
        <v>146</v>
      </c>
      <c r="E951" t="s">
        <v>1888</v>
      </c>
      <c r="F951" t="s">
        <v>7418</v>
      </c>
    </row>
    <row r="952" spans="1:7" x14ac:dyDescent="0.2">
      <c r="A952" t="s">
        <v>727</v>
      </c>
      <c r="B952" t="s">
        <v>100</v>
      </c>
      <c r="C952" t="s">
        <v>7419</v>
      </c>
      <c r="D952" t="s">
        <v>107</v>
      </c>
      <c r="E952" t="s">
        <v>795</v>
      </c>
      <c r="F952" t="s">
        <v>6685</v>
      </c>
    </row>
    <row r="953" spans="1:7" x14ac:dyDescent="0.2">
      <c r="A953" t="s">
        <v>7420</v>
      </c>
      <c r="E953" t="s">
        <v>2241</v>
      </c>
      <c r="F953" t="s">
        <v>7421</v>
      </c>
    </row>
    <row r="954" spans="1:7" x14ac:dyDescent="0.2">
      <c r="A954" t="s">
        <v>4110</v>
      </c>
      <c r="B954" t="s">
        <v>1055</v>
      </c>
      <c r="C954" t="s">
        <v>7422</v>
      </c>
      <c r="D954" t="s">
        <v>4110</v>
      </c>
      <c r="E954" t="s">
        <v>1055</v>
      </c>
      <c r="F954" t="s">
        <v>7423</v>
      </c>
    </row>
    <row r="955" spans="1:7" x14ac:dyDescent="0.2">
      <c r="A955" t="s">
        <v>4110</v>
      </c>
      <c r="B955" t="s">
        <v>1055</v>
      </c>
      <c r="C955" t="s">
        <v>7423</v>
      </c>
      <c r="D955" t="s">
        <v>4110</v>
      </c>
      <c r="E955" t="s">
        <v>1055</v>
      </c>
      <c r="F955" t="s">
        <v>7422</v>
      </c>
    </row>
    <row r="956" spans="1:7" x14ac:dyDescent="0.2">
      <c r="A956" t="s">
        <v>7424</v>
      </c>
      <c r="D956" t="s">
        <v>608</v>
      </c>
      <c r="E956" t="s">
        <v>69</v>
      </c>
      <c r="F956" t="s">
        <v>7414</v>
      </c>
    </row>
    <row r="957" spans="1:7" x14ac:dyDescent="0.2">
      <c r="A957" t="s">
        <v>208</v>
      </c>
      <c r="B957" t="s">
        <v>1763</v>
      </c>
      <c r="C957" t="s">
        <v>7425</v>
      </c>
      <c r="D957" t="s">
        <v>1894</v>
      </c>
      <c r="E957" t="s">
        <v>192</v>
      </c>
      <c r="F957" t="s">
        <v>7426</v>
      </c>
    </row>
    <row r="958" spans="1:7" x14ac:dyDescent="0.2">
      <c r="A958" t="s">
        <v>208</v>
      </c>
      <c r="B958" t="s">
        <v>1763</v>
      </c>
      <c r="C958" t="s">
        <v>7425</v>
      </c>
      <c r="D958" t="s">
        <v>389</v>
      </c>
      <c r="E958" t="s">
        <v>192</v>
      </c>
      <c r="F958" t="s">
        <v>7427</v>
      </c>
    </row>
    <row r="959" spans="1:7" x14ac:dyDescent="0.2">
      <c r="A959" t="s">
        <v>208</v>
      </c>
      <c r="B959" t="s">
        <v>7428</v>
      </c>
      <c r="C959" t="s">
        <v>7425</v>
      </c>
      <c r="D959" t="s">
        <v>7429</v>
      </c>
      <c r="E959" t="s">
        <v>192</v>
      </c>
      <c r="F959" t="s">
        <v>7430</v>
      </c>
    </row>
    <row r="960" spans="1:7" x14ac:dyDescent="0.2">
      <c r="A960" t="s">
        <v>208</v>
      </c>
      <c r="B960" t="s">
        <v>7431</v>
      </c>
      <c r="C960" t="s">
        <v>7432</v>
      </c>
      <c r="D960" t="s">
        <v>7433</v>
      </c>
      <c r="E960" t="s">
        <v>82</v>
      </c>
      <c r="F960" t="s">
        <v>7434</v>
      </c>
    </row>
    <row r="961" spans="1:6" x14ac:dyDescent="0.2">
      <c r="A961" t="s">
        <v>208</v>
      </c>
      <c r="B961" t="s">
        <v>69</v>
      </c>
      <c r="C961" t="s">
        <v>7432</v>
      </c>
      <c r="D961" t="s">
        <v>7435</v>
      </c>
      <c r="E961" t="s">
        <v>82</v>
      </c>
      <c r="F961" t="s">
        <v>7436</v>
      </c>
    </row>
    <row r="962" spans="1:6" x14ac:dyDescent="0.2">
      <c r="A962" t="s">
        <v>7437</v>
      </c>
      <c r="B962" t="s">
        <v>1909</v>
      </c>
      <c r="C962" t="s">
        <v>6666</v>
      </c>
      <c r="D962" t="s">
        <v>1034</v>
      </c>
      <c r="E962" t="s">
        <v>329</v>
      </c>
      <c r="F962" t="s">
        <v>7438</v>
      </c>
    </row>
    <row r="963" spans="1:6" x14ac:dyDescent="0.2">
      <c r="A963" t="s">
        <v>398</v>
      </c>
      <c r="B963" t="s">
        <v>7439</v>
      </c>
      <c r="C963" t="s">
        <v>7421</v>
      </c>
      <c r="D963" t="s">
        <v>7440</v>
      </c>
    </row>
    <row r="964" spans="1:6" x14ac:dyDescent="0.2">
      <c r="A964" t="s">
        <v>3105</v>
      </c>
      <c r="B964" t="s">
        <v>7441</v>
      </c>
      <c r="C964" t="s">
        <v>7442</v>
      </c>
      <c r="D964" t="s">
        <v>401</v>
      </c>
      <c r="E964" t="s">
        <v>6417</v>
      </c>
      <c r="F964" t="s">
        <v>7443</v>
      </c>
    </row>
    <row r="965" spans="1:6" x14ac:dyDescent="0.2">
      <c r="A965" t="s">
        <v>3105</v>
      </c>
      <c r="B965" t="s">
        <v>779</v>
      </c>
      <c r="C965" t="s">
        <v>3926</v>
      </c>
      <c r="D965" t="s">
        <v>401</v>
      </c>
      <c r="E965" t="s">
        <v>6417</v>
      </c>
      <c r="F965" t="s">
        <v>7443</v>
      </c>
    </row>
    <row r="966" spans="1:6" x14ac:dyDescent="0.2">
      <c r="A966" t="s">
        <v>3105</v>
      </c>
      <c r="B966" t="s">
        <v>779</v>
      </c>
      <c r="C966" t="s">
        <v>3926</v>
      </c>
      <c r="D966" t="s">
        <v>401</v>
      </c>
      <c r="E966" t="s">
        <v>6417</v>
      </c>
      <c r="F966" t="s">
        <v>7443</v>
      </c>
    </row>
    <row r="967" spans="1:6" x14ac:dyDescent="0.2">
      <c r="A967" t="s">
        <v>3105</v>
      </c>
      <c r="B967" t="s">
        <v>779</v>
      </c>
      <c r="C967" t="s">
        <v>7444</v>
      </c>
      <c r="D967" t="s">
        <v>401</v>
      </c>
      <c r="E967" t="s">
        <v>6417</v>
      </c>
      <c r="F967" t="s">
        <v>7443</v>
      </c>
    </row>
    <row r="968" spans="1:6" x14ac:dyDescent="0.2">
      <c r="A968" t="s">
        <v>239</v>
      </c>
      <c r="B968" t="s">
        <v>2165</v>
      </c>
      <c r="C968" t="s">
        <v>7362</v>
      </c>
      <c r="D968" t="s">
        <v>425</v>
      </c>
      <c r="E968" t="s">
        <v>122</v>
      </c>
      <c r="F968" t="s">
        <v>7361</v>
      </c>
    </row>
    <row r="969" spans="1:6" x14ac:dyDescent="0.2">
      <c r="A969" t="s">
        <v>239</v>
      </c>
      <c r="B969" t="s">
        <v>2165</v>
      </c>
      <c r="C969" t="s">
        <v>7363</v>
      </c>
      <c r="D969" t="s">
        <v>425</v>
      </c>
      <c r="E969" t="s">
        <v>122</v>
      </c>
      <c r="F969" t="s">
        <v>7361</v>
      </c>
    </row>
    <row r="970" spans="1:6" x14ac:dyDescent="0.2">
      <c r="A970" t="s">
        <v>239</v>
      </c>
      <c r="B970" t="s">
        <v>2165</v>
      </c>
      <c r="C970" t="s">
        <v>7364</v>
      </c>
      <c r="D970" t="s">
        <v>425</v>
      </c>
      <c r="E970" t="s">
        <v>122</v>
      </c>
      <c r="F970" t="s">
        <v>7361</v>
      </c>
    </row>
    <row r="971" spans="1:6" x14ac:dyDescent="0.2">
      <c r="A971" t="s">
        <v>239</v>
      </c>
      <c r="B971" t="s">
        <v>2165</v>
      </c>
      <c r="C971" t="s">
        <v>7365</v>
      </c>
      <c r="D971" t="s">
        <v>425</v>
      </c>
      <c r="E971" t="s">
        <v>122</v>
      </c>
      <c r="F971" t="s">
        <v>7361</v>
      </c>
    </row>
    <row r="972" spans="1:6" x14ac:dyDescent="0.2">
      <c r="A972" t="s">
        <v>239</v>
      </c>
      <c r="B972" t="s">
        <v>2165</v>
      </c>
      <c r="C972" t="s">
        <v>7445</v>
      </c>
      <c r="D972" t="s">
        <v>425</v>
      </c>
      <c r="E972" t="s">
        <v>122</v>
      </c>
      <c r="F972" t="s">
        <v>7361</v>
      </c>
    </row>
    <row r="973" spans="1:6" x14ac:dyDescent="0.2">
      <c r="A973" t="s">
        <v>239</v>
      </c>
      <c r="B973" t="s">
        <v>7446</v>
      </c>
      <c r="C973" t="s">
        <v>7447</v>
      </c>
      <c r="D973" t="s">
        <v>425</v>
      </c>
      <c r="E973" t="s">
        <v>122</v>
      </c>
      <c r="F973" t="s">
        <v>7361</v>
      </c>
    </row>
    <row r="974" spans="1:6" x14ac:dyDescent="0.2">
      <c r="A974" t="s">
        <v>239</v>
      </c>
      <c r="B974" t="s">
        <v>7448</v>
      </c>
      <c r="C974" t="s">
        <v>7449</v>
      </c>
      <c r="D974" t="s">
        <v>425</v>
      </c>
      <c r="E974" t="s">
        <v>122</v>
      </c>
      <c r="F974" t="s">
        <v>7361</v>
      </c>
    </row>
    <row r="975" spans="1:6" x14ac:dyDescent="0.2">
      <c r="A975" t="s">
        <v>239</v>
      </c>
      <c r="B975" t="s">
        <v>7446</v>
      </c>
      <c r="C975" t="s">
        <v>7450</v>
      </c>
      <c r="D975" t="s">
        <v>425</v>
      </c>
      <c r="E975" t="s">
        <v>122</v>
      </c>
      <c r="F975" t="s">
        <v>7361</v>
      </c>
    </row>
    <row r="976" spans="1:6" x14ac:dyDescent="0.2">
      <c r="A976" t="s">
        <v>239</v>
      </c>
      <c r="B976" t="s">
        <v>590</v>
      </c>
      <c r="C976" t="s">
        <v>7451</v>
      </c>
      <c r="D976" t="s">
        <v>7452</v>
      </c>
      <c r="E976" t="s">
        <v>389</v>
      </c>
      <c r="F976" t="s">
        <v>7453</v>
      </c>
    </row>
    <row r="977" spans="1:6" x14ac:dyDescent="0.2">
      <c r="A977" t="s">
        <v>239</v>
      </c>
      <c r="B977" t="s">
        <v>590</v>
      </c>
      <c r="C977" t="s">
        <v>7451</v>
      </c>
      <c r="D977" t="s">
        <v>7454</v>
      </c>
      <c r="E977" t="s">
        <v>187</v>
      </c>
      <c r="F977" t="s">
        <v>7455</v>
      </c>
    </row>
    <row r="978" spans="1:6" x14ac:dyDescent="0.2">
      <c r="A978" t="s">
        <v>7456</v>
      </c>
      <c r="B978" t="s">
        <v>3356</v>
      </c>
      <c r="C978" t="s">
        <v>7457</v>
      </c>
      <c r="D978" t="s">
        <v>171</v>
      </c>
      <c r="E978" t="s">
        <v>409</v>
      </c>
      <c r="F978" t="s">
        <v>7132</v>
      </c>
    </row>
    <row r="979" spans="1:6" x14ac:dyDescent="0.2">
      <c r="A979" t="s">
        <v>2190</v>
      </c>
      <c r="B979" t="s">
        <v>7458</v>
      </c>
      <c r="C979" t="s">
        <v>7459</v>
      </c>
      <c r="D979" t="s">
        <v>734</v>
      </c>
      <c r="E979" t="s">
        <v>2190</v>
      </c>
      <c r="F979" t="s">
        <v>7460</v>
      </c>
    </row>
    <row r="980" spans="1:6" x14ac:dyDescent="0.2">
      <c r="A980" t="s">
        <v>7461</v>
      </c>
    </row>
    <row r="981" spans="1:6" x14ac:dyDescent="0.2">
      <c r="A981" t="s">
        <v>7462</v>
      </c>
      <c r="B981" t="s">
        <v>7463</v>
      </c>
      <c r="C981" t="s">
        <v>982</v>
      </c>
      <c r="D981" t="s">
        <v>171</v>
      </c>
      <c r="E981" t="s">
        <v>409</v>
      </c>
      <c r="F981" t="s">
        <v>7132</v>
      </c>
    </row>
    <row r="982" spans="1:6" x14ac:dyDescent="0.2">
      <c r="A982" t="s">
        <v>186</v>
      </c>
      <c r="B982" t="s">
        <v>503</v>
      </c>
      <c r="C982" t="s">
        <v>7319</v>
      </c>
      <c r="D982" t="s">
        <v>1055</v>
      </c>
      <c r="E982" t="s">
        <v>4148</v>
      </c>
      <c r="F982" t="s">
        <v>7318</v>
      </c>
    </row>
    <row r="983" spans="1:6" x14ac:dyDescent="0.2">
      <c r="A983" t="s">
        <v>186</v>
      </c>
      <c r="B983" t="s">
        <v>503</v>
      </c>
      <c r="C983" t="s">
        <v>6489</v>
      </c>
      <c r="D983" t="s">
        <v>1055</v>
      </c>
      <c r="E983" t="s">
        <v>4148</v>
      </c>
      <c r="F983" t="s">
        <v>7318</v>
      </c>
    </row>
    <row r="984" spans="1:6" x14ac:dyDescent="0.2">
      <c r="A984" t="s">
        <v>186</v>
      </c>
      <c r="B984" t="s">
        <v>503</v>
      </c>
      <c r="C984" t="s">
        <v>6378</v>
      </c>
      <c r="D984" t="s">
        <v>1055</v>
      </c>
      <c r="E984" t="s">
        <v>4148</v>
      </c>
      <c r="F984" t="s">
        <v>7318</v>
      </c>
    </row>
    <row r="986" spans="1:6" x14ac:dyDescent="0.2">
      <c r="A986" t="s">
        <v>4</v>
      </c>
    </row>
    <row r="987" spans="1:6" x14ac:dyDescent="0.2">
      <c r="A987" t="s">
        <v>4</v>
      </c>
    </row>
    <row r="988" spans="1:6" x14ac:dyDescent="0.2">
      <c r="A988" t="s">
        <v>4</v>
      </c>
    </row>
    <row r="989" spans="1:6" x14ac:dyDescent="0.2">
      <c r="A989" t="s">
        <v>4</v>
      </c>
    </row>
    <row r="990" spans="1:6" x14ac:dyDescent="0.2">
      <c r="A990" t="s">
        <v>7464</v>
      </c>
    </row>
    <row r="992" spans="1:6" x14ac:dyDescent="0.2">
      <c r="A992" t="s">
        <v>3</v>
      </c>
    </row>
    <row r="993" spans="1:1" x14ac:dyDescent="0.2">
      <c r="A993" t="s">
        <v>3</v>
      </c>
    </row>
    <row r="994" spans="1:1" x14ac:dyDescent="0.2">
      <c r="A994" t="s">
        <v>47</v>
      </c>
    </row>
    <row r="995" spans="1:1" x14ac:dyDescent="0.2">
      <c r="A995" t="s">
        <v>25</v>
      </c>
    </row>
    <row r="996" spans="1:1" x14ac:dyDescent="0.2">
      <c r="A996" t="s">
        <v>25</v>
      </c>
    </row>
    <row r="997" spans="1:1" x14ac:dyDescent="0.2">
      <c r="A997" t="s">
        <v>3</v>
      </c>
    </row>
    <row r="998" spans="1:1" x14ac:dyDescent="0.2">
      <c r="A998" t="s">
        <v>12</v>
      </c>
    </row>
    <row r="999" spans="1:1" x14ac:dyDescent="0.2">
      <c r="A999" t="s">
        <v>12</v>
      </c>
    </row>
    <row r="1000" spans="1:1" x14ac:dyDescent="0.2">
      <c r="A1000" t="s">
        <v>7465</v>
      </c>
    </row>
    <row r="1001" spans="1:1" x14ac:dyDescent="0.2">
      <c r="A1001" t="s">
        <v>48</v>
      </c>
    </row>
    <row r="1002" spans="1:1" x14ac:dyDescent="0.2">
      <c r="A1002" t="s">
        <v>48</v>
      </c>
    </row>
    <row r="1003" spans="1:1" x14ac:dyDescent="0.2">
      <c r="A1003" t="s">
        <v>51</v>
      </c>
    </row>
    <row r="1004" spans="1:1" x14ac:dyDescent="0.2">
      <c r="A1004" t="s">
        <v>47</v>
      </c>
    </row>
    <row r="1006" spans="1:1" x14ac:dyDescent="0.2">
      <c r="A1006" t="s">
        <v>7466</v>
      </c>
    </row>
    <row r="1008" spans="1:1" x14ac:dyDescent="0.2">
      <c r="A1008" t="s">
        <v>7466</v>
      </c>
    </row>
    <row r="1010" spans="1:1" x14ac:dyDescent="0.2">
      <c r="A1010" t="s">
        <v>7466</v>
      </c>
    </row>
    <row r="1012" spans="1:1" x14ac:dyDescent="0.2">
      <c r="A1012" t="s">
        <v>7466</v>
      </c>
    </row>
    <row r="1014" spans="1:1" x14ac:dyDescent="0.2">
      <c r="A1014" t="s">
        <v>48</v>
      </c>
    </row>
    <row r="1016" spans="1:1" x14ac:dyDescent="0.2">
      <c r="A1016" t="s">
        <v>48</v>
      </c>
    </row>
    <row r="1018" spans="1:1" x14ac:dyDescent="0.2">
      <c r="A1018" t="s">
        <v>48</v>
      </c>
    </row>
    <row r="1020" spans="1:1" x14ac:dyDescent="0.2">
      <c r="A1020" t="s">
        <v>48</v>
      </c>
    </row>
    <row r="1022" spans="1:1" x14ac:dyDescent="0.2">
      <c r="A1022" t="s">
        <v>48</v>
      </c>
    </row>
    <row r="1024" spans="1:1" x14ac:dyDescent="0.2">
      <c r="A1024" t="s">
        <v>48</v>
      </c>
    </row>
    <row r="1026" spans="1:1" x14ac:dyDescent="0.2">
      <c r="A1026" t="s">
        <v>48</v>
      </c>
    </row>
    <row r="1028" spans="1:1" x14ac:dyDescent="0.2">
      <c r="A1028" t="s">
        <v>48</v>
      </c>
    </row>
    <row r="1030" spans="1:1" x14ac:dyDescent="0.2">
      <c r="A1030" t="s">
        <v>7073</v>
      </c>
    </row>
    <row r="1032" spans="1:1" x14ac:dyDescent="0.2">
      <c r="A1032" t="s">
        <v>7073</v>
      </c>
    </row>
    <row r="1034" spans="1:1" x14ac:dyDescent="0.2">
      <c r="A1034" t="s">
        <v>3</v>
      </c>
    </row>
    <row r="1036" spans="1:1" x14ac:dyDescent="0.2">
      <c r="A1036" t="s">
        <v>7467</v>
      </c>
    </row>
    <row r="1038" spans="1:1" x14ac:dyDescent="0.2">
      <c r="A1038" t="s">
        <v>14</v>
      </c>
    </row>
    <row r="1040" spans="1:1" x14ac:dyDescent="0.2">
      <c r="A1040" t="s">
        <v>3</v>
      </c>
    </row>
    <row r="1042" spans="1:1" x14ac:dyDescent="0.2">
      <c r="A1042" t="s">
        <v>7468</v>
      </c>
    </row>
    <row r="1044" spans="1:1" x14ac:dyDescent="0.2">
      <c r="A1044" t="s">
        <v>12</v>
      </c>
    </row>
    <row r="1046" spans="1:1" x14ac:dyDescent="0.2">
      <c r="A1046" t="s">
        <v>12</v>
      </c>
    </row>
    <row r="1048" spans="1:1" x14ac:dyDescent="0.2">
      <c r="A1048" t="s">
        <v>7469</v>
      </c>
    </row>
    <row r="1050" spans="1:1" x14ac:dyDescent="0.2">
      <c r="A1050" t="s">
        <v>7470</v>
      </c>
    </row>
    <row r="1052" spans="1:1" x14ac:dyDescent="0.2">
      <c r="A1052" t="s">
        <v>7471</v>
      </c>
    </row>
    <row r="1054" spans="1:1" x14ac:dyDescent="0.2">
      <c r="A1054" t="s">
        <v>7472</v>
      </c>
    </row>
    <row r="1056" spans="1:1" x14ac:dyDescent="0.2">
      <c r="A1056" t="s">
        <v>7473</v>
      </c>
    </row>
    <row r="1058" spans="1:1" x14ac:dyDescent="0.2">
      <c r="A1058" t="s">
        <v>7474</v>
      </c>
    </row>
    <row r="1060" spans="1:1" x14ac:dyDescent="0.2">
      <c r="A1060" t="s">
        <v>7475</v>
      </c>
    </row>
    <row r="1062" spans="1:1" x14ac:dyDescent="0.2">
      <c r="A1062" t="s">
        <v>7476</v>
      </c>
    </row>
    <row r="1064" spans="1:1" x14ac:dyDescent="0.2">
      <c r="A1064" t="s">
        <v>7477</v>
      </c>
    </row>
    <row r="1066" spans="1:1" x14ac:dyDescent="0.2">
      <c r="A1066" t="s">
        <v>7477</v>
      </c>
    </row>
    <row r="1068" spans="1:1" x14ac:dyDescent="0.2">
      <c r="A1068" t="s">
        <v>7478</v>
      </c>
    </row>
    <row r="1070" spans="1:1" x14ac:dyDescent="0.2">
      <c r="A1070" t="s">
        <v>7479</v>
      </c>
    </row>
    <row r="1071" spans="1:1" x14ac:dyDescent="0.2">
      <c r="A1071" t="s">
        <v>32</v>
      </c>
    </row>
    <row r="1073" spans="1:2" x14ac:dyDescent="0.2">
      <c r="A1073" t="s">
        <v>7480</v>
      </c>
    </row>
    <row r="1074" spans="1:2" x14ac:dyDescent="0.2">
      <c r="A1074" t="s">
        <v>7479</v>
      </c>
    </row>
    <row r="1075" spans="1:2" x14ac:dyDescent="0.2">
      <c r="A1075" t="s">
        <v>7481</v>
      </c>
    </row>
    <row r="1077" spans="1:2" x14ac:dyDescent="0.2">
      <c r="A1077" t="s">
        <v>7482</v>
      </c>
    </row>
    <row r="1078" spans="1:2" x14ac:dyDescent="0.2">
      <c r="A1078" t="s">
        <v>7483</v>
      </c>
    </row>
    <row r="1079" spans="1:2" x14ac:dyDescent="0.2">
      <c r="A1079" t="s">
        <v>7484</v>
      </c>
    </row>
    <row r="1081" spans="1:2" x14ac:dyDescent="0.2">
      <c r="A1081" t="s">
        <v>7485</v>
      </c>
    </row>
    <row r="1082" spans="1:2" x14ac:dyDescent="0.2">
      <c r="A1082" t="s">
        <v>7486</v>
      </c>
    </row>
    <row r="1084" spans="1:2" x14ac:dyDescent="0.2">
      <c r="A1084" t="s">
        <v>7487</v>
      </c>
    </row>
    <row r="1086" spans="1:2" x14ac:dyDescent="0.2">
      <c r="A1086" t="s">
        <v>7487</v>
      </c>
    </row>
    <row r="1088" spans="1:2" x14ac:dyDescent="0.2">
      <c r="A1088" s="36">
        <v>44796</v>
      </c>
      <c r="B1088" t="s">
        <v>7488</v>
      </c>
    </row>
    <row r="1089" spans="1:2" x14ac:dyDescent="0.2">
      <c r="A1089" s="36">
        <v>44796</v>
      </c>
      <c r="B1089" t="s">
        <v>7488</v>
      </c>
    </row>
    <row r="1090" spans="1:2" x14ac:dyDescent="0.2">
      <c r="A1090" t="s">
        <v>7489</v>
      </c>
      <c r="B1090" t="s">
        <v>7490</v>
      </c>
    </row>
    <row r="1091" spans="1:2" x14ac:dyDescent="0.2">
      <c r="A1091" s="36">
        <v>44796</v>
      </c>
      <c r="B1091" t="s">
        <v>7488</v>
      </c>
    </row>
    <row r="1092" spans="1:2" x14ac:dyDescent="0.2">
      <c r="A1092" t="s">
        <v>7491</v>
      </c>
      <c r="B1092" t="s">
        <v>7492</v>
      </c>
    </row>
    <row r="1093" spans="1:2" x14ac:dyDescent="0.2">
      <c r="A1093" s="36">
        <v>44643</v>
      </c>
      <c r="B1093" t="s">
        <v>7493</v>
      </c>
    </row>
    <row r="1094" spans="1:2" x14ac:dyDescent="0.2">
      <c r="A1094" s="36">
        <v>44643</v>
      </c>
      <c r="B1094" t="s">
        <v>7493</v>
      </c>
    </row>
    <row r="1095" spans="1:2" x14ac:dyDescent="0.2">
      <c r="A1095" s="36">
        <v>44796</v>
      </c>
      <c r="B1095" t="s">
        <v>7488</v>
      </c>
    </row>
    <row r="1096" spans="1:2" x14ac:dyDescent="0.2">
      <c r="A1096" s="36">
        <v>44796</v>
      </c>
      <c r="B1096" t="s">
        <v>7493</v>
      </c>
    </row>
    <row r="1097" spans="1:2" x14ac:dyDescent="0.2">
      <c r="A1097" s="36">
        <v>44643</v>
      </c>
      <c r="B1097" t="s">
        <v>7493</v>
      </c>
    </row>
    <row r="1098" spans="1:2" x14ac:dyDescent="0.2">
      <c r="A1098" s="36">
        <v>44795</v>
      </c>
      <c r="B1098" t="s">
        <v>7494</v>
      </c>
    </row>
    <row r="1100" spans="1:2" x14ac:dyDescent="0.2">
      <c r="A1100" t="s">
        <v>7495</v>
      </c>
    </row>
    <row r="1101" spans="1:2" x14ac:dyDescent="0.2">
      <c r="A1101" t="s">
        <v>7496</v>
      </c>
    </row>
    <row r="1102" spans="1:2" x14ac:dyDescent="0.2">
      <c r="A1102" t="s">
        <v>7497</v>
      </c>
    </row>
    <row r="1104" spans="1:2" x14ac:dyDescent="0.2">
      <c r="A1104" t="s">
        <v>7376</v>
      </c>
    </row>
    <row r="1106" spans="1:1" x14ac:dyDescent="0.2">
      <c r="A1106" t="s">
        <v>7376</v>
      </c>
    </row>
    <row r="1108" spans="1:1" x14ac:dyDescent="0.2">
      <c r="A1108" t="s">
        <v>7376</v>
      </c>
    </row>
    <row r="1110" spans="1:1" x14ac:dyDescent="0.2">
      <c r="A1110" t="s">
        <v>7498</v>
      </c>
    </row>
    <row r="1112" spans="1:1" x14ac:dyDescent="0.2">
      <c r="A1112" t="s">
        <v>7499</v>
      </c>
    </row>
    <row r="1114" spans="1:1" x14ac:dyDescent="0.2">
      <c r="A1114" t="s">
        <v>7500</v>
      </c>
    </row>
    <row r="1116" spans="1:1" x14ac:dyDescent="0.2">
      <c r="A1116" t="s">
        <v>7501</v>
      </c>
    </row>
    <row r="1118" spans="1:1" x14ac:dyDescent="0.2">
      <c r="A1118" t="s">
        <v>7502</v>
      </c>
    </row>
    <row r="1120" spans="1:1" x14ac:dyDescent="0.2">
      <c r="A1120" t="s">
        <v>7503</v>
      </c>
    </row>
    <row r="1122" spans="1:1" x14ac:dyDescent="0.2">
      <c r="A1122" t="s">
        <v>7504</v>
      </c>
    </row>
    <row r="1124" spans="1:1" x14ac:dyDescent="0.2">
      <c r="A1124" t="s">
        <v>7505</v>
      </c>
    </row>
    <row r="1126" spans="1:1" x14ac:dyDescent="0.2">
      <c r="A1126" t="s">
        <v>7505</v>
      </c>
    </row>
    <row r="1128" spans="1:1" x14ac:dyDescent="0.2">
      <c r="A1128" t="s">
        <v>7506</v>
      </c>
    </row>
    <row r="1130" spans="1:1" x14ac:dyDescent="0.2">
      <c r="A1130" t="s">
        <v>7506</v>
      </c>
    </row>
    <row r="1132" spans="1:1" x14ac:dyDescent="0.2">
      <c r="A1132" t="s">
        <v>7507</v>
      </c>
    </row>
    <row r="1133" spans="1:1" x14ac:dyDescent="0.2">
      <c r="A1133" t="s">
        <v>7507</v>
      </c>
    </row>
    <row r="1134" spans="1:1" x14ac:dyDescent="0.2">
      <c r="A1134" t="s">
        <v>7508</v>
      </c>
    </row>
    <row r="1135" spans="1:1" x14ac:dyDescent="0.2">
      <c r="A1135" t="s">
        <v>7509</v>
      </c>
    </row>
    <row r="1137" spans="1:1" x14ac:dyDescent="0.2">
      <c r="A1137" t="s">
        <v>7510</v>
      </c>
    </row>
    <row r="1138" spans="1:1" x14ac:dyDescent="0.2">
      <c r="A1138" t="s">
        <v>7511</v>
      </c>
    </row>
    <row r="1139" spans="1:1" x14ac:dyDescent="0.2">
      <c r="A1139" t="s">
        <v>7512</v>
      </c>
    </row>
    <row r="1140" spans="1:1" x14ac:dyDescent="0.2">
      <c r="A1140" t="s">
        <v>7512</v>
      </c>
    </row>
    <row r="1141" spans="1:1" x14ac:dyDescent="0.2">
      <c r="A1141" t="s">
        <v>7513</v>
      </c>
    </row>
    <row r="1142" spans="1:1" x14ac:dyDescent="0.2">
      <c r="A1142" t="s">
        <v>7512</v>
      </c>
    </row>
    <row r="1144" spans="1:1" x14ac:dyDescent="0.2">
      <c r="A1144" t="s">
        <v>7514</v>
      </c>
    </row>
    <row r="1146" spans="1:1" x14ac:dyDescent="0.2">
      <c r="A1146" t="s">
        <v>7515</v>
      </c>
    </row>
    <row r="1148" spans="1:1" x14ac:dyDescent="0.2">
      <c r="A1148" t="s">
        <v>7516</v>
      </c>
    </row>
    <row r="1149" spans="1:1" x14ac:dyDescent="0.2">
      <c r="A1149" t="s">
        <v>7517</v>
      </c>
    </row>
    <row r="1150" spans="1:1" x14ac:dyDescent="0.2">
      <c r="A1150" t="s">
        <v>7517</v>
      </c>
    </row>
    <row r="1152" spans="1:1" x14ac:dyDescent="0.2">
      <c r="A1152" t="s">
        <v>1553</v>
      </c>
    </row>
    <row r="1154" spans="1:6" x14ac:dyDescent="0.2">
      <c r="A1154" t="s">
        <v>32</v>
      </c>
    </row>
    <row r="1156" spans="1:6" x14ac:dyDescent="0.2">
      <c r="F1156" t="s">
        <v>7518</v>
      </c>
    </row>
    <row r="1157" spans="1:6" x14ac:dyDescent="0.2">
      <c r="A1157" t="s">
        <v>7519</v>
      </c>
      <c r="B1157" t="s">
        <v>7520</v>
      </c>
      <c r="C1157" t="s">
        <v>7521</v>
      </c>
      <c r="D1157" t="s">
        <v>7522</v>
      </c>
      <c r="E1157" t="s">
        <v>7523</v>
      </c>
      <c r="F1157" t="s">
        <v>7318</v>
      </c>
    </row>
    <row r="1158" spans="1:6" x14ac:dyDescent="0.2">
      <c r="A1158" t="s">
        <v>7524</v>
      </c>
      <c r="B1158" t="s">
        <v>897</v>
      </c>
      <c r="C1158" t="s">
        <v>7525</v>
      </c>
      <c r="D1158" t="s">
        <v>986</v>
      </c>
      <c r="E1158" t="s">
        <v>193</v>
      </c>
      <c r="F1158" t="s">
        <v>7526</v>
      </c>
    </row>
    <row r="1159" spans="1:6" x14ac:dyDescent="0.2">
      <c r="A1159" t="s">
        <v>186</v>
      </c>
      <c r="B1159" t="s">
        <v>604</v>
      </c>
      <c r="C1159" t="s">
        <v>7527</v>
      </c>
      <c r="D1159" t="s">
        <v>1055</v>
      </c>
      <c r="E1159" t="s">
        <v>4148</v>
      </c>
      <c r="F1159" t="s">
        <v>7318</v>
      </c>
    </row>
    <row r="1160" spans="1:6" x14ac:dyDescent="0.2">
      <c r="A1160" t="s">
        <v>7528</v>
      </c>
      <c r="B1160" t="s">
        <v>604</v>
      </c>
      <c r="C1160" t="s">
        <v>7327</v>
      </c>
      <c r="D1160" t="s">
        <v>1055</v>
      </c>
      <c r="E1160" t="s">
        <v>4148</v>
      </c>
      <c r="F1160" t="s">
        <v>7318</v>
      </c>
    </row>
    <row r="1161" spans="1:6" x14ac:dyDescent="0.2">
      <c r="A1161" t="s">
        <v>186</v>
      </c>
      <c r="B1161" t="s">
        <v>604</v>
      </c>
      <c r="C1161" t="s">
        <v>7529</v>
      </c>
      <c r="D1161" t="e">
        <f>- CONTRERAS</f>
        <v>#NAME?</v>
      </c>
      <c r="E1161" t="s">
        <v>4148</v>
      </c>
      <c r="F1161" t="s">
        <v>7318</v>
      </c>
    </row>
    <row r="1162" spans="1:6" x14ac:dyDescent="0.2">
      <c r="A1162" t="s">
        <v>6873</v>
      </c>
      <c r="B1162" t="s">
        <v>78</v>
      </c>
      <c r="C1162" t="s">
        <v>339</v>
      </c>
      <c r="D1162" t="s">
        <v>7530</v>
      </c>
      <c r="E1162" t="s">
        <v>6871</v>
      </c>
      <c r="F1162" t="s">
        <v>6872</v>
      </c>
    </row>
    <row r="1163" spans="1:6" x14ac:dyDescent="0.2">
      <c r="A1163" t="s">
        <v>2746</v>
      </c>
      <c r="B1163" t="s">
        <v>1055</v>
      </c>
      <c r="C1163" t="s">
        <v>7531</v>
      </c>
      <c r="D1163" t="s">
        <v>397</v>
      </c>
      <c r="E1163" t="s">
        <v>69</v>
      </c>
      <c r="F1163" t="s">
        <v>7532</v>
      </c>
    </row>
    <row r="1164" spans="1:6" x14ac:dyDescent="0.2">
      <c r="A1164" t="s">
        <v>7533</v>
      </c>
      <c r="B1164" t="s">
        <v>7534</v>
      </c>
      <c r="C1164" t="s">
        <v>7535</v>
      </c>
      <c r="D1164" t="s">
        <v>7536</v>
      </c>
      <c r="E1164" t="s">
        <v>7537</v>
      </c>
      <c r="F1164" t="s">
        <v>7538</v>
      </c>
    </row>
    <row r="1165" spans="1:6" x14ac:dyDescent="0.2">
      <c r="A1165" t="s">
        <v>6974</v>
      </c>
      <c r="D1165" t="s">
        <v>7539</v>
      </c>
      <c r="E1165" t="s">
        <v>1252</v>
      </c>
      <c r="F1165" t="s">
        <v>7540</v>
      </c>
    </row>
    <row r="1166" spans="1:6" x14ac:dyDescent="0.2">
      <c r="A1166" t="s">
        <v>7541</v>
      </c>
    </row>
    <row r="1167" spans="1:6" x14ac:dyDescent="0.2">
      <c r="A1167" t="s">
        <v>7542</v>
      </c>
      <c r="D1167" t="s">
        <v>1034</v>
      </c>
      <c r="E1167" t="s">
        <v>986</v>
      </c>
      <c r="F1167" t="s">
        <v>6973</v>
      </c>
    </row>
    <row r="1168" spans="1:6" x14ac:dyDescent="0.2">
      <c r="A1168" t="s">
        <v>7543</v>
      </c>
      <c r="C1168" t="s">
        <v>7544</v>
      </c>
      <c r="E1168" t="s">
        <v>7545</v>
      </c>
      <c r="F1168" t="s">
        <v>6973</v>
      </c>
    </row>
    <row r="1169" spans="1:6" x14ac:dyDescent="0.2">
      <c r="A1169" t="s">
        <v>7542</v>
      </c>
      <c r="D1169" t="s">
        <v>1034</v>
      </c>
      <c r="E1169" t="s">
        <v>7546</v>
      </c>
      <c r="F1169" t="s">
        <v>7547</v>
      </c>
    </row>
    <row r="1170" spans="1:6" x14ac:dyDescent="0.2">
      <c r="A1170" t="s">
        <v>7548</v>
      </c>
      <c r="B1170" t="s">
        <v>515</v>
      </c>
      <c r="C1170" t="s">
        <v>7549</v>
      </c>
      <c r="D1170" t="s">
        <v>7550</v>
      </c>
      <c r="E1170" t="s">
        <v>1125</v>
      </c>
      <c r="F1170" t="s">
        <v>7551</v>
      </c>
    </row>
    <row r="1171" spans="1:6" x14ac:dyDescent="0.2">
      <c r="A1171" t="s">
        <v>608</v>
      </c>
      <c r="B1171" t="s">
        <v>69</v>
      </c>
      <c r="C1171" t="s">
        <v>7414</v>
      </c>
      <c r="D1171" t="s">
        <v>7552</v>
      </c>
      <c r="F1171" t="s">
        <v>7414</v>
      </c>
    </row>
    <row r="1172" spans="1:6" x14ac:dyDescent="0.2">
      <c r="A1172" t="s">
        <v>2778</v>
      </c>
      <c r="B1172" t="s">
        <v>575</v>
      </c>
      <c r="C1172" t="s">
        <v>7166</v>
      </c>
      <c r="D1172" t="s">
        <v>472</v>
      </c>
      <c r="E1172" t="s">
        <v>2778</v>
      </c>
      <c r="F1172" t="s">
        <v>7553</v>
      </c>
    </row>
    <row r="1173" spans="1:6" x14ac:dyDescent="0.2">
      <c r="A1173" t="s">
        <v>103</v>
      </c>
      <c r="B1173" t="s">
        <v>860</v>
      </c>
      <c r="C1173" t="s">
        <v>1522</v>
      </c>
      <c r="D1173" t="s">
        <v>779</v>
      </c>
      <c r="E1173" t="s">
        <v>1956</v>
      </c>
      <c r="F1173" t="s">
        <v>7554</v>
      </c>
    </row>
    <row r="1174" spans="1:6" x14ac:dyDescent="0.2">
      <c r="A1174" t="s">
        <v>6417</v>
      </c>
      <c r="B1174" t="s">
        <v>7555</v>
      </c>
      <c r="C1174" t="s">
        <v>7556</v>
      </c>
      <c r="D1174" t="s">
        <v>401</v>
      </c>
      <c r="E1174" t="s">
        <v>6417</v>
      </c>
      <c r="F1174" t="s">
        <v>7443</v>
      </c>
    </row>
    <row r="1175" spans="1:6" x14ac:dyDescent="0.2">
      <c r="A1175" t="s">
        <v>6417</v>
      </c>
      <c r="B1175" t="s">
        <v>1874</v>
      </c>
      <c r="C1175" t="s">
        <v>7557</v>
      </c>
      <c r="D1175" t="s">
        <v>7054</v>
      </c>
      <c r="E1175" t="s">
        <v>7163</v>
      </c>
      <c r="F1175" t="s">
        <v>7056</v>
      </c>
    </row>
    <row r="1176" spans="1:6" x14ac:dyDescent="0.2">
      <c r="A1176" t="s">
        <v>6417</v>
      </c>
      <c r="B1176" t="s">
        <v>7555</v>
      </c>
      <c r="C1176" t="s">
        <v>7556</v>
      </c>
      <c r="D1176" t="s">
        <v>3922</v>
      </c>
      <c r="E1176" t="s">
        <v>145</v>
      </c>
      <c r="F1176" t="s">
        <v>7558</v>
      </c>
    </row>
    <row r="1177" spans="1:6" x14ac:dyDescent="0.2">
      <c r="A1177" t="s">
        <v>6417</v>
      </c>
      <c r="B1177" t="s">
        <v>7555</v>
      </c>
      <c r="C1177" t="s">
        <v>7556</v>
      </c>
      <c r="D1177" t="s">
        <v>3922</v>
      </c>
      <c r="E1177" t="s">
        <v>145</v>
      </c>
      <c r="F1177" t="s">
        <v>7558</v>
      </c>
    </row>
    <row r="1178" spans="1:6" x14ac:dyDescent="0.2">
      <c r="A1178" t="s">
        <v>898</v>
      </c>
      <c r="B1178" t="s">
        <v>126</v>
      </c>
      <c r="C1178" t="s">
        <v>7118</v>
      </c>
      <c r="D1178" t="s">
        <v>615</v>
      </c>
      <c r="E1178" t="s">
        <v>500</v>
      </c>
      <c r="F1178" t="s">
        <v>7117</v>
      </c>
    </row>
    <row r="1179" spans="1:6" x14ac:dyDescent="0.2">
      <c r="A1179" t="s">
        <v>898</v>
      </c>
      <c r="B1179" t="s">
        <v>500</v>
      </c>
      <c r="C1179" t="s">
        <v>7120</v>
      </c>
      <c r="D1179" t="s">
        <v>615</v>
      </c>
      <c r="E1179" t="s">
        <v>500</v>
      </c>
      <c r="F1179" t="s">
        <v>7119</v>
      </c>
    </row>
    <row r="1180" spans="1:6" x14ac:dyDescent="0.2">
      <c r="A1180" t="s">
        <v>6156</v>
      </c>
      <c r="B1180" t="s">
        <v>79</v>
      </c>
      <c r="C1180" t="s">
        <v>7559</v>
      </c>
      <c r="D1180" t="s">
        <v>7054</v>
      </c>
      <c r="E1180" t="s">
        <v>7163</v>
      </c>
      <c r="F1180" t="s">
        <v>7056</v>
      </c>
    </row>
    <row r="1181" spans="1:6" x14ac:dyDescent="0.2">
      <c r="A1181" t="s">
        <v>259</v>
      </c>
      <c r="B1181" t="s">
        <v>734</v>
      </c>
      <c r="C1181" t="s">
        <v>6070</v>
      </c>
      <c r="D1181" t="s">
        <v>259</v>
      </c>
      <c r="E1181" t="s">
        <v>449</v>
      </c>
      <c r="F1181" t="s">
        <v>7560</v>
      </c>
    </row>
    <row r="1182" spans="1:6" x14ac:dyDescent="0.2">
      <c r="A1182" t="s">
        <v>259</v>
      </c>
      <c r="B1182" t="s">
        <v>7561</v>
      </c>
      <c r="C1182" t="s">
        <v>7562</v>
      </c>
      <c r="D1182" t="s">
        <v>7563</v>
      </c>
      <c r="E1182" t="s">
        <v>7564</v>
      </c>
      <c r="F1182" t="s">
        <v>7565</v>
      </c>
    </row>
    <row r="1183" spans="1:6" x14ac:dyDescent="0.2">
      <c r="A1183" t="s">
        <v>259</v>
      </c>
      <c r="B1183" t="s">
        <v>449</v>
      </c>
      <c r="C1183" t="s">
        <v>7560</v>
      </c>
      <c r="D1183" t="s">
        <v>259</v>
      </c>
      <c r="E1183" t="s">
        <v>734</v>
      </c>
      <c r="F1183" t="s">
        <v>6070</v>
      </c>
    </row>
    <row r="1184" spans="1:6" x14ac:dyDescent="0.2">
      <c r="A1184" t="s">
        <v>7566</v>
      </c>
      <c r="B1184" t="s">
        <v>186</v>
      </c>
      <c r="C1184" t="s">
        <v>7334</v>
      </c>
      <c r="D1184" t="s">
        <v>1055</v>
      </c>
      <c r="E1184" t="s">
        <v>4148</v>
      </c>
      <c r="F1184" t="s">
        <v>7318</v>
      </c>
    </row>
    <row r="1185" spans="1:6" x14ac:dyDescent="0.2">
      <c r="A1185" t="s">
        <v>7567</v>
      </c>
      <c r="B1185" t="s">
        <v>186</v>
      </c>
      <c r="C1185" t="s">
        <v>7336</v>
      </c>
      <c r="D1185" t="s">
        <v>1055</v>
      </c>
      <c r="E1185" t="s">
        <v>4148</v>
      </c>
      <c r="F1185" t="s">
        <v>7318</v>
      </c>
    </row>
    <row r="1186" spans="1:6" x14ac:dyDescent="0.2">
      <c r="A1186" t="s">
        <v>3922</v>
      </c>
      <c r="B1186" t="s">
        <v>145</v>
      </c>
      <c r="C1186" t="s">
        <v>7558</v>
      </c>
      <c r="D1186" t="s">
        <v>401</v>
      </c>
      <c r="E1186" t="s">
        <v>7568</v>
      </c>
      <c r="F1186" t="s">
        <v>7443</v>
      </c>
    </row>
    <row r="1187" spans="1:6" x14ac:dyDescent="0.2">
      <c r="A1187" t="s">
        <v>3922</v>
      </c>
      <c r="B1187" t="s">
        <v>145</v>
      </c>
      <c r="C1187" t="s">
        <v>7558</v>
      </c>
      <c r="D1187" t="s">
        <v>401</v>
      </c>
      <c r="E1187" t="s">
        <v>6417</v>
      </c>
      <c r="F1187" t="s">
        <v>7443</v>
      </c>
    </row>
    <row r="1188" spans="1:6" x14ac:dyDescent="0.2">
      <c r="A1188" t="s">
        <v>3922</v>
      </c>
      <c r="B1188" t="s">
        <v>145</v>
      </c>
      <c r="C1188" t="s">
        <v>7558</v>
      </c>
      <c r="D1188" t="s">
        <v>6417</v>
      </c>
      <c r="E1188" t="s">
        <v>7555</v>
      </c>
      <c r="F1188" t="s">
        <v>7556</v>
      </c>
    </row>
    <row r="1189" spans="1:6" x14ac:dyDescent="0.2">
      <c r="A1189" t="s">
        <v>3922</v>
      </c>
      <c r="B1189" t="s">
        <v>145</v>
      </c>
      <c r="C1189" t="s">
        <v>7558</v>
      </c>
      <c r="D1189" t="s">
        <v>6417</v>
      </c>
      <c r="E1189" t="s">
        <v>7555</v>
      </c>
      <c r="F1189" t="s">
        <v>7556</v>
      </c>
    </row>
    <row r="1190" spans="1:6" x14ac:dyDescent="0.2">
      <c r="A1190" t="s">
        <v>256</v>
      </c>
      <c r="B1190" t="s">
        <v>590</v>
      </c>
      <c r="C1190" t="s">
        <v>3973</v>
      </c>
      <c r="D1190" t="s">
        <v>256</v>
      </c>
      <c r="E1190" t="s">
        <v>590</v>
      </c>
      <c r="F1190" t="s">
        <v>3972</v>
      </c>
    </row>
    <row r="1191" spans="1:6" x14ac:dyDescent="0.2">
      <c r="A1191" t="s">
        <v>256</v>
      </c>
      <c r="B1191" t="s">
        <v>590</v>
      </c>
      <c r="C1191" t="s">
        <v>7569</v>
      </c>
      <c r="D1191" t="s">
        <v>256</v>
      </c>
      <c r="E1191" t="s">
        <v>590</v>
      </c>
      <c r="F1191" t="s">
        <v>3973</v>
      </c>
    </row>
    <row r="1192" spans="1:6" x14ac:dyDescent="0.2">
      <c r="A1192" t="s">
        <v>623</v>
      </c>
      <c r="B1192" t="s">
        <v>516</v>
      </c>
      <c r="C1192" t="s">
        <v>7570</v>
      </c>
      <c r="D1192" t="s">
        <v>179</v>
      </c>
      <c r="E1192" t="s">
        <v>108</v>
      </c>
      <c r="F1192" t="s">
        <v>7571</v>
      </c>
    </row>
    <row r="1193" spans="1:6" x14ac:dyDescent="0.2">
      <c r="A1193" t="s">
        <v>590</v>
      </c>
      <c r="B1193" t="s">
        <v>397</v>
      </c>
      <c r="C1193" t="s">
        <v>7572</v>
      </c>
      <c r="D1193" t="s">
        <v>7054</v>
      </c>
      <c r="E1193" t="s">
        <v>7163</v>
      </c>
      <c r="F1193" t="s">
        <v>7056</v>
      </c>
    </row>
    <row r="1194" spans="1:6" x14ac:dyDescent="0.2">
      <c r="A1194" t="s">
        <v>590</v>
      </c>
      <c r="B1194" t="s">
        <v>697</v>
      </c>
      <c r="C1194" t="s">
        <v>7573</v>
      </c>
      <c r="D1194" t="s">
        <v>1909</v>
      </c>
      <c r="E1194" t="s">
        <v>887</v>
      </c>
      <c r="F1194" t="s">
        <v>7574</v>
      </c>
    </row>
    <row r="1196" spans="1:6" x14ac:dyDescent="0.2">
      <c r="A1196" t="s">
        <v>7575</v>
      </c>
      <c r="B1196" t="s">
        <v>7576</v>
      </c>
      <c r="C1196" t="s">
        <v>7374</v>
      </c>
      <c r="D1196" t="s">
        <v>7375</v>
      </c>
    </row>
    <row r="1197" spans="1:6" x14ac:dyDescent="0.2">
      <c r="A1197" t="s">
        <v>48</v>
      </c>
      <c r="B1197" t="s">
        <v>7577</v>
      </c>
      <c r="C1197" t="s">
        <v>7578</v>
      </c>
      <c r="D1197">
        <v>1</v>
      </c>
    </row>
    <row r="1198" spans="1:6" x14ac:dyDescent="0.2">
      <c r="A1198" t="s">
        <v>12</v>
      </c>
      <c r="B1198" t="s">
        <v>7579</v>
      </c>
      <c r="C1198" t="s">
        <v>7374</v>
      </c>
      <c r="D1198" t="s">
        <v>7375</v>
      </c>
    </row>
    <row r="1199" spans="1:6" x14ac:dyDescent="0.2">
      <c r="A1199" t="s">
        <v>12</v>
      </c>
      <c r="B1199" t="s">
        <v>7376</v>
      </c>
      <c r="C1199" t="s">
        <v>7374</v>
      </c>
      <c r="D1199" t="s">
        <v>7580</v>
      </c>
    </row>
    <row r="1200" spans="1:6" x14ac:dyDescent="0.2">
      <c r="A1200" t="s">
        <v>12</v>
      </c>
      <c r="B1200" t="s">
        <v>7376</v>
      </c>
      <c r="C1200" t="s">
        <v>7374</v>
      </c>
      <c r="D1200" t="s">
        <v>7580</v>
      </c>
    </row>
    <row r="1201" spans="1:4" x14ac:dyDescent="0.2">
      <c r="A1201" t="s">
        <v>7</v>
      </c>
      <c r="B1201" t="s">
        <v>7581</v>
      </c>
    </row>
    <row r="1202" spans="1:4" x14ac:dyDescent="0.2">
      <c r="A1202" t="s">
        <v>7</v>
      </c>
      <c r="B1202" t="s">
        <v>7582</v>
      </c>
    </row>
    <row r="1203" spans="1:4" x14ac:dyDescent="0.2">
      <c r="A1203" t="s">
        <v>7</v>
      </c>
      <c r="B1203" t="s">
        <v>7582</v>
      </c>
    </row>
    <row r="1204" spans="1:4" x14ac:dyDescent="0.2">
      <c r="A1204" t="s">
        <v>7583</v>
      </c>
      <c r="B1204" t="s">
        <v>7584</v>
      </c>
    </row>
    <row r="1205" spans="1:4" x14ac:dyDescent="0.2">
      <c r="A1205" t="s">
        <v>19</v>
      </c>
      <c r="B1205" t="s">
        <v>7585</v>
      </c>
    </row>
    <row r="1206" spans="1:4" x14ac:dyDescent="0.2">
      <c r="A1206" t="s">
        <v>7586</v>
      </c>
      <c r="B1206" t="s">
        <v>7587</v>
      </c>
    </row>
    <row r="1207" spans="1:4" x14ac:dyDescent="0.2">
      <c r="A1207" t="s">
        <v>7588</v>
      </c>
      <c r="B1207" t="s">
        <v>7589</v>
      </c>
    </row>
    <row r="1208" spans="1:4" x14ac:dyDescent="0.2">
      <c r="A1208" t="s">
        <v>7590</v>
      </c>
      <c r="B1208" t="s">
        <v>7591</v>
      </c>
      <c r="C1208">
        <v>343</v>
      </c>
      <c r="D1208">
        <v>1</v>
      </c>
    </row>
    <row r="1209" spans="1:4" x14ac:dyDescent="0.2">
      <c r="A1209" t="s">
        <v>7592</v>
      </c>
      <c r="B1209" t="s">
        <v>7593</v>
      </c>
    </row>
    <row r="1210" spans="1:4" x14ac:dyDescent="0.2">
      <c r="A1210" t="s">
        <v>7594</v>
      </c>
      <c r="B1210" t="s">
        <v>7595</v>
      </c>
      <c r="C1210" t="s">
        <v>7596</v>
      </c>
      <c r="D1210" t="s">
        <v>6139</v>
      </c>
    </row>
    <row r="1211" spans="1:4" x14ac:dyDescent="0.2">
      <c r="A1211" t="s">
        <v>7597</v>
      </c>
      <c r="B1211" t="s">
        <v>7598</v>
      </c>
    </row>
    <row r="1212" spans="1:4" x14ac:dyDescent="0.2">
      <c r="A1212" t="s">
        <v>7599</v>
      </c>
      <c r="B1212" t="s">
        <v>7600</v>
      </c>
      <c r="C1212" t="s">
        <v>7601</v>
      </c>
      <c r="D1212" t="s">
        <v>7602</v>
      </c>
    </row>
    <row r="1213" spans="1:4" x14ac:dyDescent="0.2">
      <c r="A1213" t="s">
        <v>7603</v>
      </c>
      <c r="B1213" t="s">
        <v>7604</v>
      </c>
    </row>
    <row r="1214" spans="1:4" x14ac:dyDescent="0.2">
      <c r="A1214" t="s">
        <v>7605</v>
      </c>
      <c r="B1214" t="s">
        <v>7606</v>
      </c>
    </row>
    <row r="1215" spans="1:4" x14ac:dyDescent="0.2">
      <c r="A1215" t="s">
        <v>7607</v>
      </c>
      <c r="B1215" t="s">
        <v>7608</v>
      </c>
      <c r="C1215" t="s">
        <v>7609</v>
      </c>
      <c r="D1215" t="s">
        <v>7610</v>
      </c>
    </row>
    <row r="1216" spans="1:4" x14ac:dyDescent="0.2">
      <c r="A1216" t="s">
        <v>7611</v>
      </c>
      <c r="B1216" t="s">
        <v>7612</v>
      </c>
      <c r="C1216">
        <v>346</v>
      </c>
      <c r="D1216">
        <v>1</v>
      </c>
    </row>
    <row r="1217" spans="1:4" x14ac:dyDescent="0.2">
      <c r="A1217" t="s">
        <v>7613</v>
      </c>
      <c r="B1217" t="s">
        <v>7614</v>
      </c>
      <c r="C1217">
        <v>347</v>
      </c>
      <c r="D1217">
        <v>1</v>
      </c>
    </row>
    <row r="1218" spans="1:4" x14ac:dyDescent="0.2">
      <c r="A1218" t="s">
        <v>5</v>
      </c>
      <c r="B1218" t="s">
        <v>7146</v>
      </c>
    </row>
    <row r="1219" spans="1:4" x14ac:dyDescent="0.2">
      <c r="A1219" t="s">
        <v>5</v>
      </c>
      <c r="B1219" t="s">
        <v>7615</v>
      </c>
    </row>
    <row r="1220" spans="1:4" x14ac:dyDescent="0.2">
      <c r="A1220" t="s">
        <v>7616</v>
      </c>
      <c r="B1220" t="s">
        <v>7617</v>
      </c>
      <c r="C1220" t="s">
        <v>7618</v>
      </c>
      <c r="D1220" t="s">
        <v>7610</v>
      </c>
    </row>
    <row r="1221" spans="1:4" x14ac:dyDescent="0.2">
      <c r="A1221" t="s">
        <v>23</v>
      </c>
      <c r="B1221" t="s">
        <v>7619</v>
      </c>
      <c r="C1221" t="s">
        <v>7620</v>
      </c>
      <c r="D1221" t="s">
        <v>7621</v>
      </c>
    </row>
    <row r="1222" spans="1:4" x14ac:dyDescent="0.2">
      <c r="A1222" t="s">
        <v>3</v>
      </c>
      <c r="B1222" t="s">
        <v>7622</v>
      </c>
    </row>
    <row r="1223" spans="1:4" x14ac:dyDescent="0.2">
      <c r="A1223" t="s">
        <v>23</v>
      </c>
      <c r="B1223" t="s">
        <v>7623</v>
      </c>
      <c r="C1223" t="s">
        <v>7624</v>
      </c>
      <c r="D1223" t="s">
        <v>7625</v>
      </c>
    </row>
    <row r="1224" spans="1:4" x14ac:dyDescent="0.2">
      <c r="A1224" t="s">
        <v>12</v>
      </c>
      <c r="B1224" t="s">
        <v>7626</v>
      </c>
      <c r="C1224" t="s">
        <v>7374</v>
      </c>
      <c r="D1224" t="s">
        <v>7375</v>
      </c>
    </row>
    <row r="1225" spans="1:4" x14ac:dyDescent="0.2">
      <c r="A1225" t="s">
        <v>12</v>
      </c>
      <c r="B1225" t="s">
        <v>7376</v>
      </c>
      <c r="C1225" t="s">
        <v>7374</v>
      </c>
      <c r="D1225" t="s">
        <v>7375</v>
      </c>
    </row>
    <row r="1226" spans="1:4" x14ac:dyDescent="0.2">
      <c r="A1226" t="s">
        <v>7466</v>
      </c>
      <c r="B1226" t="s">
        <v>7627</v>
      </c>
      <c r="C1226">
        <v>344</v>
      </c>
    </row>
    <row r="1227" spans="1:4" x14ac:dyDescent="0.2">
      <c r="A1227" t="s">
        <v>7628</v>
      </c>
      <c r="B1227" t="s">
        <v>7629</v>
      </c>
      <c r="C1227">
        <v>345</v>
      </c>
      <c r="D1227">
        <v>1</v>
      </c>
    </row>
    <row r="1228" spans="1:4" x14ac:dyDescent="0.2">
      <c r="A1228" t="s">
        <v>7466</v>
      </c>
      <c r="B1228" t="s">
        <v>7630</v>
      </c>
      <c r="C1228">
        <v>346</v>
      </c>
      <c r="D1228">
        <v>1</v>
      </c>
    </row>
    <row r="1229" spans="1:4" x14ac:dyDescent="0.2">
      <c r="A1229" t="s">
        <v>7466</v>
      </c>
      <c r="B1229" t="s">
        <v>7631</v>
      </c>
      <c r="C1229">
        <v>347</v>
      </c>
      <c r="D1229">
        <v>1</v>
      </c>
    </row>
    <row r="1230" spans="1:4" x14ac:dyDescent="0.2">
      <c r="A1230" t="s">
        <v>7632</v>
      </c>
      <c r="B1230" t="s">
        <v>7633</v>
      </c>
    </row>
    <row r="1231" spans="1:4" x14ac:dyDescent="0.2">
      <c r="A1231" t="s">
        <v>7632</v>
      </c>
      <c r="B1231" t="s">
        <v>7633</v>
      </c>
    </row>
    <row r="1232" spans="1:4" x14ac:dyDescent="0.2">
      <c r="A1232" t="s">
        <v>3</v>
      </c>
      <c r="B1232" t="s">
        <v>7634</v>
      </c>
    </row>
    <row r="1233" spans="1:10" x14ac:dyDescent="0.2">
      <c r="A1233" t="s">
        <v>4</v>
      </c>
      <c r="B1233" t="s">
        <v>7635</v>
      </c>
      <c r="C1233" t="s">
        <v>7636</v>
      </c>
      <c r="D1233" t="s">
        <v>7610</v>
      </c>
    </row>
    <row r="1234" spans="1:10" x14ac:dyDescent="0.2">
      <c r="A1234" t="s">
        <v>7637</v>
      </c>
      <c r="B1234" t="s">
        <v>7638</v>
      </c>
      <c r="C1234">
        <v>331</v>
      </c>
      <c r="D1234">
        <v>1</v>
      </c>
    </row>
    <row r="1236" spans="1:10" x14ac:dyDescent="0.2">
      <c r="A1236" t="s">
        <v>1926</v>
      </c>
    </row>
    <row r="1238" spans="1:10" x14ac:dyDescent="0.2">
      <c r="A1238" t="s">
        <v>7639</v>
      </c>
      <c r="C1238" t="s">
        <v>7640</v>
      </c>
      <c r="D1238" t="s">
        <v>7641</v>
      </c>
      <c r="E1238" t="s">
        <v>7642</v>
      </c>
      <c r="F1238" t="s">
        <v>7241</v>
      </c>
      <c r="G1238" t="s">
        <v>7643</v>
      </c>
    </row>
    <row r="1239" spans="1:10" x14ac:dyDescent="0.2">
      <c r="A1239" t="s">
        <v>7644</v>
      </c>
      <c r="C1239" t="s">
        <v>7645</v>
      </c>
      <c r="D1239" t="s">
        <v>171</v>
      </c>
      <c r="E1239" t="s">
        <v>409</v>
      </c>
      <c r="F1239" t="s">
        <v>7132</v>
      </c>
      <c r="G1239" t="s">
        <v>3</v>
      </c>
      <c r="H1239" t="s">
        <v>7646</v>
      </c>
    </row>
    <row r="1240" spans="1:10" x14ac:dyDescent="0.2">
      <c r="A1240" t="s">
        <v>487</v>
      </c>
      <c r="B1240" t="s">
        <v>3158</v>
      </c>
      <c r="C1240" t="s">
        <v>7647</v>
      </c>
      <c r="D1240" t="s">
        <v>146</v>
      </c>
      <c r="E1240" t="s">
        <v>2322</v>
      </c>
      <c r="F1240" t="s">
        <v>7648</v>
      </c>
      <c r="G1240" t="s">
        <v>12</v>
      </c>
      <c r="H1240" t="s">
        <v>7649</v>
      </c>
      <c r="I1240" t="s">
        <v>7650</v>
      </c>
      <c r="J1240" t="s">
        <v>7651</v>
      </c>
    </row>
    <row r="1241" spans="1:10" x14ac:dyDescent="0.2">
      <c r="A1241" t="s">
        <v>487</v>
      </c>
      <c r="B1241" t="s">
        <v>3158</v>
      </c>
      <c r="C1241" t="s">
        <v>7647</v>
      </c>
      <c r="D1241" t="s">
        <v>7652</v>
      </c>
      <c r="E1241" t="s">
        <v>2322</v>
      </c>
      <c r="F1241" t="s">
        <v>7653</v>
      </c>
      <c r="G1241" t="s">
        <v>7654</v>
      </c>
      <c r="H1241" t="s">
        <v>7649</v>
      </c>
      <c r="I1241" t="s">
        <v>7655</v>
      </c>
      <c r="J1241" t="s">
        <v>7656</v>
      </c>
    </row>
    <row r="1242" spans="1:10" x14ac:dyDescent="0.2">
      <c r="A1242" t="s">
        <v>487</v>
      </c>
      <c r="B1242" t="s">
        <v>3158</v>
      </c>
      <c r="C1242" t="s">
        <v>7657</v>
      </c>
      <c r="D1242" t="s">
        <v>146</v>
      </c>
      <c r="E1242" t="s">
        <v>2322</v>
      </c>
      <c r="F1242" t="s">
        <v>7658</v>
      </c>
      <c r="G1242" t="s">
        <v>12</v>
      </c>
      <c r="H1242" t="s">
        <v>7649</v>
      </c>
      <c r="I1242" t="s">
        <v>7659</v>
      </c>
      <c r="J1242" t="s">
        <v>6139</v>
      </c>
    </row>
    <row r="1243" spans="1:10" x14ac:dyDescent="0.2">
      <c r="A1243" t="s">
        <v>7660</v>
      </c>
      <c r="B1243" t="s">
        <v>795</v>
      </c>
      <c r="C1243" t="s">
        <v>1610</v>
      </c>
      <c r="D1243" t="s">
        <v>7054</v>
      </c>
      <c r="E1243" t="s">
        <v>7163</v>
      </c>
      <c r="F1243" t="s">
        <v>7056</v>
      </c>
      <c r="G1243" t="s">
        <v>4</v>
      </c>
      <c r="H1243" t="s">
        <v>7661</v>
      </c>
      <c r="I1243">
        <v>303</v>
      </c>
      <c r="J1243">
        <v>1</v>
      </c>
    </row>
    <row r="1244" spans="1:10" x14ac:dyDescent="0.2">
      <c r="A1244" t="s">
        <v>981</v>
      </c>
      <c r="B1244" t="s">
        <v>4884</v>
      </c>
      <c r="C1244" t="s">
        <v>7662</v>
      </c>
      <c r="D1244" t="s">
        <v>7663</v>
      </c>
      <c r="E1244" t="s">
        <v>7664</v>
      </c>
      <c r="F1244" t="s">
        <v>7665</v>
      </c>
      <c r="G1244" t="s">
        <v>7666</v>
      </c>
      <c r="H1244" t="s">
        <v>7667</v>
      </c>
    </row>
    <row r="1245" spans="1:10" x14ac:dyDescent="0.2">
      <c r="A1245" t="s">
        <v>981</v>
      </c>
      <c r="B1245" t="s">
        <v>4884</v>
      </c>
      <c r="C1245" t="s">
        <v>7662</v>
      </c>
      <c r="D1245" t="s">
        <v>272</v>
      </c>
      <c r="E1245" t="s">
        <v>7668</v>
      </c>
      <c r="F1245" t="s">
        <v>7665</v>
      </c>
      <c r="G1245" t="s">
        <v>30</v>
      </c>
      <c r="H1245" t="s">
        <v>7669</v>
      </c>
    </row>
    <row r="1246" spans="1:10" x14ac:dyDescent="0.2">
      <c r="A1246" t="s">
        <v>981</v>
      </c>
      <c r="B1246" t="s">
        <v>272</v>
      </c>
      <c r="C1246" t="s">
        <v>7670</v>
      </c>
      <c r="D1246" t="s">
        <v>272</v>
      </c>
      <c r="E1246" t="s">
        <v>7668</v>
      </c>
      <c r="F1246" t="s">
        <v>7665</v>
      </c>
      <c r="G1246" t="s">
        <v>30</v>
      </c>
      <c r="H1246" t="s">
        <v>7671</v>
      </c>
    </row>
    <row r="1247" spans="1:10" x14ac:dyDescent="0.2">
      <c r="A1247" t="s">
        <v>981</v>
      </c>
      <c r="B1247" t="s">
        <v>795</v>
      </c>
      <c r="C1247" t="s">
        <v>7672</v>
      </c>
      <c r="D1247" t="s">
        <v>7054</v>
      </c>
      <c r="E1247" t="s">
        <v>7163</v>
      </c>
      <c r="F1247" t="s">
        <v>7056</v>
      </c>
      <c r="G1247" t="s">
        <v>4</v>
      </c>
      <c r="H1247" t="s">
        <v>7673</v>
      </c>
      <c r="I1247" t="s">
        <v>7674</v>
      </c>
      <c r="J1247" t="s">
        <v>7610</v>
      </c>
    </row>
    <row r="1248" spans="1:10" x14ac:dyDescent="0.2">
      <c r="A1248" t="s">
        <v>981</v>
      </c>
      <c r="B1248" t="s">
        <v>69</v>
      </c>
      <c r="C1248" t="s">
        <v>7675</v>
      </c>
      <c r="D1248" t="s">
        <v>7676</v>
      </c>
      <c r="E1248" t="s">
        <v>69</v>
      </c>
      <c r="F1248" t="s">
        <v>7677</v>
      </c>
      <c r="G1248" t="s">
        <v>5</v>
      </c>
      <c r="H1248" t="s">
        <v>7678</v>
      </c>
    </row>
    <row r="1249" spans="1:10" x14ac:dyDescent="0.2">
      <c r="A1249" t="s">
        <v>981</v>
      </c>
      <c r="B1249" t="s">
        <v>7679</v>
      </c>
      <c r="C1249" t="s">
        <v>7677</v>
      </c>
      <c r="D1249" t="s">
        <v>981</v>
      </c>
      <c r="E1249" t="s">
        <v>69</v>
      </c>
      <c r="F1249" t="s">
        <v>7675</v>
      </c>
      <c r="G1249" t="s">
        <v>7680</v>
      </c>
      <c r="H1249" t="s">
        <v>7681</v>
      </c>
    </row>
    <row r="1250" spans="1:10" x14ac:dyDescent="0.2">
      <c r="A1250" t="s">
        <v>7682</v>
      </c>
      <c r="B1250" t="s">
        <v>192</v>
      </c>
      <c r="C1250" t="s">
        <v>7683</v>
      </c>
      <c r="D1250" t="s">
        <v>1380</v>
      </c>
      <c r="E1250" t="s">
        <v>2311</v>
      </c>
      <c r="F1250" t="s">
        <v>7684</v>
      </c>
      <c r="H1250" t="s">
        <v>7685</v>
      </c>
      <c r="I1250">
        <v>319</v>
      </c>
      <c r="J1250">
        <v>2</v>
      </c>
    </row>
    <row r="1251" spans="1:10" x14ac:dyDescent="0.2">
      <c r="A1251" t="s">
        <v>7686</v>
      </c>
      <c r="B1251" t="s">
        <v>192</v>
      </c>
      <c r="C1251" t="s">
        <v>7683</v>
      </c>
      <c r="D1251" t="s">
        <v>1380</v>
      </c>
      <c r="E1251" t="s">
        <v>1033</v>
      </c>
      <c r="F1251" t="s">
        <v>7687</v>
      </c>
      <c r="G1251" t="s">
        <v>12</v>
      </c>
      <c r="H1251" t="s">
        <v>7685</v>
      </c>
      <c r="I1251">
        <v>319</v>
      </c>
      <c r="J1251">
        <v>2</v>
      </c>
    </row>
    <row r="1252" spans="1:10" x14ac:dyDescent="0.2">
      <c r="A1252" t="s">
        <v>7686</v>
      </c>
      <c r="B1252" t="s">
        <v>192</v>
      </c>
      <c r="C1252" t="s">
        <v>7683</v>
      </c>
      <c r="D1252" t="s">
        <v>7688</v>
      </c>
      <c r="E1252" t="s">
        <v>503</v>
      </c>
      <c r="F1252" t="s">
        <v>7689</v>
      </c>
      <c r="G1252" t="s">
        <v>26</v>
      </c>
      <c r="H1252" t="s">
        <v>7685</v>
      </c>
      <c r="I1252">
        <v>319</v>
      </c>
      <c r="J1252">
        <v>2</v>
      </c>
    </row>
    <row r="1253" spans="1:10" x14ac:dyDescent="0.2">
      <c r="A1253" t="s">
        <v>7686</v>
      </c>
      <c r="B1253" t="s">
        <v>192</v>
      </c>
      <c r="C1253" t="s">
        <v>7683</v>
      </c>
      <c r="D1253" t="s">
        <v>7690</v>
      </c>
      <c r="E1253" t="s">
        <v>7691</v>
      </c>
      <c r="F1253" t="s">
        <v>7692</v>
      </c>
      <c r="H1253" t="s">
        <v>7685</v>
      </c>
      <c r="I1253">
        <v>319</v>
      </c>
      <c r="J1253">
        <v>2</v>
      </c>
    </row>
    <row r="1254" spans="1:10" x14ac:dyDescent="0.2">
      <c r="A1254" t="s">
        <v>7686</v>
      </c>
      <c r="B1254" t="s">
        <v>192</v>
      </c>
      <c r="C1254" t="s">
        <v>7683</v>
      </c>
      <c r="D1254" t="s">
        <v>327</v>
      </c>
      <c r="E1254" t="s">
        <v>7693</v>
      </c>
      <c r="F1254" t="s">
        <v>7694</v>
      </c>
      <c r="H1254" t="s">
        <v>7685</v>
      </c>
      <c r="I1254">
        <v>319</v>
      </c>
      <c r="J1254">
        <v>2</v>
      </c>
    </row>
    <row r="1255" spans="1:10" x14ac:dyDescent="0.2">
      <c r="A1255" t="s">
        <v>4391</v>
      </c>
      <c r="B1255" t="s">
        <v>443</v>
      </c>
      <c r="C1255" t="s">
        <v>7695</v>
      </c>
      <c r="D1255" t="s">
        <v>1956</v>
      </c>
      <c r="E1255" t="s">
        <v>7696</v>
      </c>
      <c r="F1255" t="s">
        <v>6489</v>
      </c>
      <c r="G1255" t="s">
        <v>8</v>
      </c>
      <c r="H1255" t="s">
        <v>7697</v>
      </c>
      <c r="I1255" t="s">
        <v>7698</v>
      </c>
      <c r="J1255">
        <v>1</v>
      </c>
    </row>
    <row r="1256" spans="1:10" x14ac:dyDescent="0.2">
      <c r="A1256" t="s">
        <v>4391</v>
      </c>
      <c r="B1256" t="s">
        <v>443</v>
      </c>
      <c r="C1256" t="s">
        <v>7699</v>
      </c>
      <c r="D1256" t="s">
        <v>1956</v>
      </c>
      <c r="E1256" t="s">
        <v>415</v>
      </c>
      <c r="F1256" t="s">
        <v>7700</v>
      </c>
      <c r="G1256" t="s">
        <v>8</v>
      </c>
      <c r="H1256" t="s">
        <v>7701</v>
      </c>
      <c r="I1256">
        <v>336</v>
      </c>
      <c r="J1256">
        <v>1</v>
      </c>
    </row>
    <row r="1257" spans="1:10" x14ac:dyDescent="0.2">
      <c r="A1257" t="s">
        <v>4391</v>
      </c>
      <c r="B1257" t="s">
        <v>443</v>
      </c>
      <c r="C1257" t="s">
        <v>7699</v>
      </c>
      <c r="D1257" t="s">
        <v>1956</v>
      </c>
      <c r="E1257" t="s">
        <v>415</v>
      </c>
      <c r="F1257" t="s">
        <v>7702</v>
      </c>
      <c r="G1257" t="s">
        <v>8</v>
      </c>
      <c r="H1257" t="s">
        <v>7368</v>
      </c>
      <c r="I1257">
        <v>386</v>
      </c>
      <c r="J1257">
        <v>1</v>
      </c>
    </row>
    <row r="1258" spans="1:10" x14ac:dyDescent="0.2">
      <c r="A1258" t="s">
        <v>4391</v>
      </c>
      <c r="B1258" t="s">
        <v>443</v>
      </c>
      <c r="C1258" t="s">
        <v>7703</v>
      </c>
      <c r="D1258" t="s">
        <v>1956</v>
      </c>
      <c r="E1258" t="s">
        <v>415</v>
      </c>
      <c r="F1258" t="s">
        <v>7704</v>
      </c>
      <c r="G1258" t="s">
        <v>7705</v>
      </c>
      <c r="H1258" t="s">
        <v>7368</v>
      </c>
      <c r="I1258">
        <v>386</v>
      </c>
      <c r="J1258">
        <v>1</v>
      </c>
    </row>
    <row r="1259" spans="1:10" x14ac:dyDescent="0.2">
      <c r="A1259" t="s">
        <v>7706</v>
      </c>
      <c r="G1259" t="s">
        <v>7707</v>
      </c>
      <c r="H1259" t="s">
        <v>7708</v>
      </c>
      <c r="I1259">
        <v>373</v>
      </c>
      <c r="J1259">
        <v>1</v>
      </c>
    </row>
    <row r="1260" spans="1:10" x14ac:dyDescent="0.2">
      <c r="A1260" t="s">
        <v>501</v>
      </c>
      <c r="B1260" t="s">
        <v>795</v>
      </c>
      <c r="C1260" t="s">
        <v>7709</v>
      </c>
      <c r="D1260" t="s">
        <v>136</v>
      </c>
      <c r="E1260" t="s">
        <v>501</v>
      </c>
      <c r="F1260" t="s">
        <v>7710</v>
      </c>
      <c r="G1260" t="s">
        <v>5</v>
      </c>
      <c r="H1260" t="s">
        <v>7711</v>
      </c>
    </row>
    <row r="1261" spans="1:10" x14ac:dyDescent="0.2">
      <c r="A1261" t="s">
        <v>219</v>
      </c>
      <c r="B1261" t="s">
        <v>104</v>
      </c>
      <c r="C1261" t="s">
        <v>7712</v>
      </c>
      <c r="D1261" t="s">
        <v>213</v>
      </c>
      <c r="E1261" t="s">
        <v>1184</v>
      </c>
      <c r="F1261" t="s">
        <v>7713</v>
      </c>
      <c r="G1261" t="s">
        <v>7714</v>
      </c>
      <c r="H1261" t="s">
        <v>7715</v>
      </c>
      <c r="I1261" t="s">
        <v>7716</v>
      </c>
      <c r="J1261" t="s">
        <v>6139</v>
      </c>
    </row>
    <row r="1262" spans="1:10" x14ac:dyDescent="0.2">
      <c r="A1262" t="s">
        <v>213</v>
      </c>
      <c r="B1262" t="s">
        <v>1184</v>
      </c>
      <c r="C1262" t="s">
        <v>7713</v>
      </c>
      <c r="D1262" t="s">
        <v>213</v>
      </c>
      <c r="E1262" t="s">
        <v>104</v>
      </c>
      <c r="F1262" t="s">
        <v>6685</v>
      </c>
      <c r="G1262" t="s">
        <v>7060</v>
      </c>
      <c r="H1262" t="s">
        <v>7717</v>
      </c>
      <c r="I1262" t="s">
        <v>7716</v>
      </c>
      <c r="J1262" t="s">
        <v>6139</v>
      </c>
    </row>
    <row r="1263" spans="1:10" x14ac:dyDescent="0.2">
      <c r="A1263" t="s">
        <v>819</v>
      </c>
      <c r="B1263" t="s">
        <v>981</v>
      </c>
      <c r="C1263" t="s">
        <v>7718</v>
      </c>
      <c r="G1263" t="s">
        <v>7719</v>
      </c>
      <c r="H1263" t="s">
        <v>7720</v>
      </c>
    </row>
    <row r="1264" spans="1:10" x14ac:dyDescent="0.2">
      <c r="A1264" t="s">
        <v>7721</v>
      </c>
      <c r="B1264" t="s">
        <v>889</v>
      </c>
      <c r="C1264" t="s">
        <v>7409</v>
      </c>
      <c r="D1264" t="s">
        <v>7054</v>
      </c>
      <c r="E1264" t="s">
        <v>7163</v>
      </c>
      <c r="F1264" t="s">
        <v>7056</v>
      </c>
      <c r="G1264" t="s">
        <v>4</v>
      </c>
      <c r="H1264" t="s">
        <v>7469</v>
      </c>
      <c r="I1264">
        <v>325</v>
      </c>
      <c r="J1264">
        <v>1</v>
      </c>
    </row>
    <row r="1265" spans="1:10" x14ac:dyDescent="0.2">
      <c r="A1265" t="s">
        <v>389</v>
      </c>
      <c r="B1265" t="s">
        <v>192</v>
      </c>
      <c r="C1265" t="s">
        <v>7722</v>
      </c>
      <c r="D1265" t="s">
        <v>615</v>
      </c>
      <c r="E1265" t="s">
        <v>1034</v>
      </c>
      <c r="F1265" t="s">
        <v>7115</v>
      </c>
      <c r="G1265" t="s">
        <v>7723</v>
      </c>
      <c r="H1265" t="s">
        <v>7724</v>
      </c>
      <c r="I1265">
        <v>303</v>
      </c>
      <c r="J1265">
        <v>1</v>
      </c>
    </row>
    <row r="1266" spans="1:10" x14ac:dyDescent="0.2">
      <c r="A1266" t="s">
        <v>389</v>
      </c>
      <c r="B1266" t="s">
        <v>192</v>
      </c>
      <c r="C1266" t="s">
        <v>7725</v>
      </c>
      <c r="D1266" t="s">
        <v>615</v>
      </c>
      <c r="E1266" t="s">
        <v>1034</v>
      </c>
      <c r="F1266" t="s">
        <v>7115</v>
      </c>
      <c r="G1266" t="s">
        <v>26</v>
      </c>
      <c r="H1266" t="s">
        <v>7150</v>
      </c>
      <c r="I1266">
        <v>308</v>
      </c>
      <c r="J1266">
        <v>1</v>
      </c>
    </row>
    <row r="1267" spans="1:10" x14ac:dyDescent="0.2">
      <c r="A1267" t="s">
        <v>389</v>
      </c>
      <c r="B1267" t="s">
        <v>192</v>
      </c>
      <c r="C1267" t="s">
        <v>7722</v>
      </c>
      <c r="D1267" t="s">
        <v>208</v>
      </c>
      <c r="E1267" t="s">
        <v>7428</v>
      </c>
      <c r="F1267" t="s">
        <v>7726</v>
      </c>
      <c r="G1267" t="s">
        <v>12</v>
      </c>
      <c r="H1267" t="s">
        <v>7479</v>
      </c>
      <c r="I1267" t="s">
        <v>7727</v>
      </c>
      <c r="J1267" t="s">
        <v>7728</v>
      </c>
    </row>
    <row r="1268" spans="1:10" x14ac:dyDescent="0.2">
      <c r="A1268" t="s">
        <v>389</v>
      </c>
      <c r="B1268" t="s">
        <v>192</v>
      </c>
      <c r="C1268" t="s">
        <v>7725</v>
      </c>
      <c r="D1268" t="s">
        <v>208</v>
      </c>
      <c r="E1268" t="s">
        <v>1763</v>
      </c>
      <c r="F1268" t="s">
        <v>7425</v>
      </c>
      <c r="G1268" t="s">
        <v>12</v>
      </c>
      <c r="H1268" t="s">
        <v>7729</v>
      </c>
      <c r="I1268" t="s">
        <v>7727</v>
      </c>
      <c r="J1268" t="s">
        <v>7728</v>
      </c>
    </row>
    <row r="1269" spans="1:10" x14ac:dyDescent="0.2">
      <c r="A1269" t="s">
        <v>412</v>
      </c>
      <c r="B1269" t="s">
        <v>114</v>
      </c>
      <c r="C1269" t="s">
        <v>7730</v>
      </c>
      <c r="D1269" t="s">
        <v>734</v>
      </c>
      <c r="E1269" t="s">
        <v>454</v>
      </c>
      <c r="F1269" t="s">
        <v>7731</v>
      </c>
      <c r="G1269" t="s">
        <v>7732</v>
      </c>
      <c r="H1269" t="s">
        <v>7733</v>
      </c>
    </row>
    <row r="1270" spans="1:10" x14ac:dyDescent="0.2">
      <c r="A1270" t="s">
        <v>412</v>
      </c>
      <c r="B1270" t="s">
        <v>1000</v>
      </c>
      <c r="C1270" t="s">
        <v>7734</v>
      </c>
      <c r="D1270" t="s">
        <v>1000</v>
      </c>
      <c r="E1270" t="s">
        <v>503</v>
      </c>
      <c r="F1270" t="s">
        <v>7735</v>
      </c>
      <c r="G1270" t="s">
        <v>30</v>
      </c>
      <c r="H1270" t="s">
        <v>7736</v>
      </c>
    </row>
    <row r="1271" spans="1:10" x14ac:dyDescent="0.2">
      <c r="A1271" t="s">
        <v>412</v>
      </c>
      <c r="B1271" t="s">
        <v>7737</v>
      </c>
      <c r="C1271" t="s">
        <v>7738</v>
      </c>
      <c r="D1271" t="s">
        <v>1000</v>
      </c>
      <c r="E1271" t="s">
        <v>503</v>
      </c>
      <c r="F1271" t="s">
        <v>7735</v>
      </c>
      <c r="G1271" t="s">
        <v>30</v>
      </c>
      <c r="H1271" t="s">
        <v>7739</v>
      </c>
    </row>
    <row r="1272" spans="1:10" x14ac:dyDescent="0.2">
      <c r="A1272" t="s">
        <v>412</v>
      </c>
      <c r="B1272" t="s">
        <v>7737</v>
      </c>
      <c r="C1272" t="s">
        <v>7740</v>
      </c>
      <c r="D1272" t="s">
        <v>1000</v>
      </c>
      <c r="E1272" t="s">
        <v>503</v>
      </c>
      <c r="F1272" t="s">
        <v>7735</v>
      </c>
      <c r="G1272" t="s">
        <v>30</v>
      </c>
      <c r="H1272" t="s">
        <v>7741</v>
      </c>
    </row>
    <row r="1273" spans="1:10" x14ac:dyDescent="0.2">
      <c r="A1273" t="s">
        <v>7742</v>
      </c>
      <c r="B1273" t="s">
        <v>7743</v>
      </c>
      <c r="C1273" t="s">
        <v>7744</v>
      </c>
      <c r="D1273" t="s">
        <v>7745</v>
      </c>
      <c r="E1273" t="s">
        <v>7746</v>
      </c>
      <c r="F1273" t="s">
        <v>7747</v>
      </c>
      <c r="G1273" t="s">
        <v>7748</v>
      </c>
      <c r="H1273" t="s">
        <v>7749</v>
      </c>
      <c r="I1273" t="s">
        <v>7750</v>
      </c>
      <c r="J1273" t="s">
        <v>5841</v>
      </c>
    </row>
    <row r="1274" spans="1:10" x14ac:dyDescent="0.2">
      <c r="A1274" t="s">
        <v>595</v>
      </c>
      <c r="B1274" t="s">
        <v>1122</v>
      </c>
      <c r="C1274" t="s">
        <v>7751</v>
      </c>
      <c r="D1274" t="s">
        <v>7017</v>
      </c>
      <c r="E1274" t="s">
        <v>179</v>
      </c>
      <c r="F1274" t="s">
        <v>7018</v>
      </c>
      <c r="G1274" t="s">
        <v>7060</v>
      </c>
      <c r="H1274" t="s">
        <v>7752</v>
      </c>
      <c r="I1274" t="s">
        <v>7062</v>
      </c>
      <c r="J1274" t="s">
        <v>7753</v>
      </c>
    </row>
    <row r="1276" spans="1:10" x14ac:dyDescent="0.2">
      <c r="A1276" t="s">
        <v>32</v>
      </c>
    </row>
    <row r="1278" spans="1:10" x14ac:dyDescent="0.2">
      <c r="A1278" t="s">
        <v>595</v>
      </c>
      <c r="B1278" t="s">
        <v>1122</v>
      </c>
      <c r="C1278" t="s">
        <v>7754</v>
      </c>
      <c r="D1278" t="s">
        <v>7755</v>
      </c>
      <c r="E1278" t="s">
        <v>179</v>
      </c>
      <c r="F1278" t="s">
        <v>7018</v>
      </c>
      <c r="G1278" t="s">
        <v>7060</v>
      </c>
      <c r="H1278" t="s">
        <v>7061</v>
      </c>
      <c r="I1278" t="s">
        <v>7062</v>
      </c>
      <c r="J1278" t="s">
        <v>7063</v>
      </c>
    </row>
    <row r="1279" spans="1:10" x14ac:dyDescent="0.2">
      <c r="A1279" t="s">
        <v>595</v>
      </c>
      <c r="B1279" t="s">
        <v>1122</v>
      </c>
      <c r="C1279" t="s">
        <v>7756</v>
      </c>
      <c r="D1279" t="s">
        <v>7017</v>
      </c>
      <c r="E1279" t="s">
        <v>179</v>
      </c>
      <c r="F1279" t="s">
        <v>7018</v>
      </c>
      <c r="G1279" t="s">
        <v>7757</v>
      </c>
      <c r="H1279" t="s">
        <v>7061</v>
      </c>
      <c r="I1279" t="s">
        <v>7062</v>
      </c>
      <c r="J1279" t="s">
        <v>7063</v>
      </c>
    </row>
    <row r="1280" spans="1:10" x14ac:dyDescent="0.2">
      <c r="A1280" t="s">
        <v>595</v>
      </c>
      <c r="B1280" t="s">
        <v>7026</v>
      </c>
      <c r="C1280" t="s">
        <v>7027</v>
      </c>
      <c r="D1280" t="s">
        <v>7017</v>
      </c>
      <c r="E1280" t="s">
        <v>179</v>
      </c>
      <c r="F1280" t="s">
        <v>7018</v>
      </c>
      <c r="G1280" t="s">
        <v>7060</v>
      </c>
      <c r="H1280" t="s">
        <v>7061</v>
      </c>
      <c r="I1280" t="s">
        <v>7062</v>
      </c>
      <c r="J1280" t="s">
        <v>7063</v>
      </c>
    </row>
    <row r="1281" spans="1:10" x14ac:dyDescent="0.2">
      <c r="A1281" t="s">
        <v>595</v>
      </c>
      <c r="B1281" t="s">
        <v>744</v>
      </c>
      <c r="C1281" t="s">
        <v>7758</v>
      </c>
      <c r="D1281" t="s">
        <v>7035</v>
      </c>
      <c r="E1281" t="s">
        <v>327</v>
      </c>
      <c r="F1281" t="s">
        <v>7759</v>
      </c>
      <c r="G1281" t="s">
        <v>7760</v>
      </c>
      <c r="H1281" t="s">
        <v>7761</v>
      </c>
    </row>
    <row r="1282" spans="1:10" x14ac:dyDescent="0.2">
      <c r="A1282" t="s">
        <v>595</v>
      </c>
      <c r="B1282" t="s">
        <v>7762</v>
      </c>
      <c r="C1282" t="s">
        <v>7763</v>
      </c>
      <c r="D1282" t="s">
        <v>2746</v>
      </c>
      <c r="E1282" t="s">
        <v>1055</v>
      </c>
      <c r="F1282" t="s">
        <v>7531</v>
      </c>
      <c r="G1282" t="s">
        <v>7</v>
      </c>
      <c r="H1282" t="s">
        <v>7582</v>
      </c>
    </row>
    <row r="1283" spans="1:10" x14ac:dyDescent="0.2">
      <c r="A1283" t="s">
        <v>7764</v>
      </c>
      <c r="B1283" t="s">
        <v>887</v>
      </c>
      <c r="C1283" t="s">
        <v>7574</v>
      </c>
      <c r="D1283" t="s">
        <v>974</v>
      </c>
      <c r="E1283" t="s">
        <v>590</v>
      </c>
      <c r="F1283" t="s">
        <v>7765</v>
      </c>
      <c r="G1283" t="s">
        <v>7060</v>
      </c>
      <c r="H1283" t="s">
        <v>7638</v>
      </c>
      <c r="I1283">
        <v>331</v>
      </c>
      <c r="J1283">
        <v>1</v>
      </c>
    </row>
    <row r="1284" spans="1:10" x14ac:dyDescent="0.2">
      <c r="A1284" t="s">
        <v>1909</v>
      </c>
      <c r="B1284" t="s">
        <v>887</v>
      </c>
      <c r="C1284" t="s">
        <v>7574</v>
      </c>
      <c r="D1284" t="s">
        <v>974</v>
      </c>
      <c r="E1284" t="s">
        <v>590</v>
      </c>
      <c r="F1284" t="s">
        <v>7766</v>
      </c>
      <c r="G1284" t="s">
        <v>7767</v>
      </c>
      <c r="H1284" t="s">
        <v>7768</v>
      </c>
      <c r="I1284">
        <v>331</v>
      </c>
      <c r="J1284">
        <v>1</v>
      </c>
    </row>
    <row r="1285" spans="1:10" x14ac:dyDescent="0.2">
      <c r="A1285" t="s">
        <v>1909</v>
      </c>
      <c r="B1285" t="s">
        <v>887</v>
      </c>
      <c r="C1285" t="s">
        <v>7574</v>
      </c>
      <c r="D1285" t="s">
        <v>590</v>
      </c>
      <c r="E1285" t="s">
        <v>697</v>
      </c>
      <c r="F1285" t="s">
        <v>7573</v>
      </c>
      <c r="G1285" t="s">
        <v>7769</v>
      </c>
      <c r="H1285" t="s">
        <v>7770</v>
      </c>
      <c r="I1285">
        <v>331</v>
      </c>
      <c r="J1285">
        <v>1</v>
      </c>
    </row>
    <row r="1286" spans="1:10" x14ac:dyDescent="0.2">
      <c r="A1286" t="s">
        <v>604</v>
      </c>
      <c r="B1286" t="s">
        <v>411</v>
      </c>
      <c r="C1286" t="s">
        <v>7771</v>
      </c>
      <c r="D1286" t="s">
        <v>7017</v>
      </c>
      <c r="E1286" t="s">
        <v>179</v>
      </c>
      <c r="F1286" t="s">
        <v>7018</v>
      </c>
      <c r="G1286" t="s">
        <v>7772</v>
      </c>
      <c r="H1286" t="s">
        <v>7061</v>
      </c>
      <c r="I1286" t="s">
        <v>7062</v>
      </c>
      <c r="J1286" t="s">
        <v>7063</v>
      </c>
    </row>
    <row r="1287" spans="1:10" x14ac:dyDescent="0.2">
      <c r="A1287" t="s">
        <v>604</v>
      </c>
      <c r="B1287" t="s">
        <v>201</v>
      </c>
      <c r="C1287" t="s">
        <v>7338</v>
      </c>
      <c r="D1287" t="s">
        <v>7773</v>
      </c>
      <c r="E1287" t="s">
        <v>4148</v>
      </c>
      <c r="F1287" t="s">
        <v>7318</v>
      </c>
      <c r="G1287" t="s">
        <v>7774</v>
      </c>
      <c r="H1287" t="s">
        <v>7376</v>
      </c>
      <c r="I1287" t="s">
        <v>7775</v>
      </c>
      <c r="J1287" t="s">
        <v>7776</v>
      </c>
    </row>
    <row r="1288" spans="1:10" ht="409.5" x14ac:dyDescent="0.2">
      <c r="A1288" t="s">
        <v>604</v>
      </c>
      <c r="B1288" t="s">
        <v>389</v>
      </c>
      <c r="C1288" t="s">
        <v>7453</v>
      </c>
      <c r="D1288" s="55" t="s">
        <v>7777</v>
      </c>
      <c r="E1288" t="s">
        <v>7778</v>
      </c>
      <c r="F1288" t="s">
        <v>7779</v>
      </c>
      <c r="G1288" t="s">
        <v>7780</v>
      </c>
      <c r="H1288" t="s">
        <v>7781</v>
      </c>
    </row>
    <row r="1289" spans="1:10" x14ac:dyDescent="0.2">
      <c r="A1289" t="s">
        <v>7782</v>
      </c>
      <c r="B1289" t="s">
        <v>2232</v>
      </c>
      <c r="C1289" t="s">
        <v>7783</v>
      </c>
      <c r="D1289" t="s">
        <v>401</v>
      </c>
      <c r="E1289" t="s">
        <v>7784</v>
      </c>
      <c r="F1289" t="s">
        <v>7443</v>
      </c>
      <c r="G1289" t="s">
        <v>7785</v>
      </c>
    </row>
    <row r="1290" spans="1:10" x14ac:dyDescent="0.2">
      <c r="A1290" t="s">
        <v>143</v>
      </c>
      <c r="B1290" t="s">
        <v>2232</v>
      </c>
      <c r="C1290" t="s">
        <v>7783</v>
      </c>
      <c r="D1290" t="s">
        <v>401</v>
      </c>
      <c r="E1290" t="s">
        <v>7786</v>
      </c>
      <c r="F1290" t="s">
        <v>7787</v>
      </c>
      <c r="G1290" t="s">
        <v>7788</v>
      </c>
    </row>
    <row r="1291" spans="1:10" x14ac:dyDescent="0.2">
      <c r="A1291" t="s">
        <v>143</v>
      </c>
      <c r="B1291" t="s">
        <v>2232</v>
      </c>
      <c r="C1291" t="s">
        <v>7789</v>
      </c>
      <c r="D1291" t="s">
        <v>401</v>
      </c>
      <c r="E1291" t="s">
        <v>7784</v>
      </c>
      <c r="F1291" t="s">
        <v>7443</v>
      </c>
      <c r="G1291" t="s">
        <v>7790</v>
      </c>
    </row>
    <row r="1292" spans="1:10" x14ac:dyDescent="0.2">
      <c r="A1292" t="s">
        <v>143</v>
      </c>
      <c r="B1292" t="s">
        <v>1752</v>
      </c>
      <c r="C1292" t="s">
        <v>7791</v>
      </c>
      <c r="G1292" t="s">
        <v>7792</v>
      </c>
      <c r="H1292" t="s">
        <v>7793</v>
      </c>
    </row>
    <row r="1293" spans="1:10" x14ac:dyDescent="0.2">
      <c r="A1293" t="s">
        <v>7433</v>
      </c>
      <c r="B1293" t="s">
        <v>82</v>
      </c>
      <c r="C1293" t="s">
        <v>7434</v>
      </c>
      <c r="D1293" t="s">
        <v>208</v>
      </c>
      <c r="E1293" t="s">
        <v>69</v>
      </c>
      <c r="F1293" t="s">
        <v>7432</v>
      </c>
      <c r="G1293" t="s">
        <v>48</v>
      </c>
      <c r="H1293" t="s">
        <v>7794</v>
      </c>
    </row>
    <row r="1294" spans="1:10" x14ac:dyDescent="0.2">
      <c r="A1294" t="s">
        <v>7795</v>
      </c>
      <c r="B1294" t="s">
        <v>82</v>
      </c>
      <c r="C1294" t="s">
        <v>7436</v>
      </c>
      <c r="D1294" t="s">
        <v>7796</v>
      </c>
      <c r="E1294" t="s">
        <v>69</v>
      </c>
      <c r="F1294" t="s">
        <v>7432</v>
      </c>
      <c r="G1294" t="s">
        <v>48</v>
      </c>
      <c r="H1294" t="s">
        <v>7797</v>
      </c>
    </row>
    <row r="1295" spans="1:10" x14ac:dyDescent="0.2">
      <c r="A1295" t="s">
        <v>1332</v>
      </c>
      <c r="B1295" t="s">
        <v>314</v>
      </c>
      <c r="C1295" t="s">
        <v>6374</v>
      </c>
      <c r="D1295" t="s">
        <v>2322</v>
      </c>
      <c r="E1295" t="s">
        <v>4963</v>
      </c>
      <c r="F1295" t="s">
        <v>6861</v>
      </c>
      <c r="G1295" t="s">
        <v>3</v>
      </c>
      <c r="H1295" t="s">
        <v>6924</v>
      </c>
    </row>
    <row r="1296" spans="1:10" x14ac:dyDescent="0.2">
      <c r="A1296" t="s">
        <v>1332</v>
      </c>
      <c r="B1296" t="s">
        <v>314</v>
      </c>
      <c r="C1296" t="s">
        <v>6374</v>
      </c>
      <c r="D1296" t="s">
        <v>299</v>
      </c>
      <c r="E1296" t="s">
        <v>487</v>
      </c>
      <c r="F1296" t="s">
        <v>6864</v>
      </c>
      <c r="G1296" t="s">
        <v>3</v>
      </c>
      <c r="H1296" t="s">
        <v>6933</v>
      </c>
    </row>
    <row r="1297" spans="1:8" x14ac:dyDescent="0.2">
      <c r="A1297" t="s">
        <v>1332</v>
      </c>
      <c r="B1297" t="s">
        <v>314</v>
      </c>
      <c r="C1297" t="s">
        <v>6374</v>
      </c>
      <c r="D1297" t="s">
        <v>860</v>
      </c>
      <c r="E1297" t="s">
        <v>2496</v>
      </c>
      <c r="F1297" t="s">
        <v>6835</v>
      </c>
      <c r="G1297" t="s">
        <v>3</v>
      </c>
      <c r="H1297" t="s">
        <v>6924</v>
      </c>
    </row>
    <row r="1298" spans="1:8" x14ac:dyDescent="0.2">
      <c r="A1298" t="s">
        <v>1332</v>
      </c>
      <c r="B1298" t="s">
        <v>314</v>
      </c>
      <c r="C1298" t="s">
        <v>6374</v>
      </c>
      <c r="D1298" t="s">
        <v>860</v>
      </c>
      <c r="E1298" t="s">
        <v>444</v>
      </c>
      <c r="F1298" t="s">
        <v>7179</v>
      </c>
      <c r="G1298" t="s">
        <v>3</v>
      </c>
      <c r="H1298" t="s">
        <v>6924</v>
      </c>
    </row>
    <row r="1299" spans="1:8" x14ac:dyDescent="0.2">
      <c r="A1299" t="s">
        <v>1332</v>
      </c>
      <c r="B1299" t="s">
        <v>314</v>
      </c>
      <c r="C1299" t="s">
        <v>6374</v>
      </c>
      <c r="D1299" t="s">
        <v>7798</v>
      </c>
      <c r="E1299" t="s">
        <v>6881</v>
      </c>
      <c r="F1299" t="s">
        <v>6882</v>
      </c>
      <c r="G1299" t="s">
        <v>3</v>
      </c>
      <c r="H1299" t="s">
        <v>6924</v>
      </c>
    </row>
    <row r="1300" spans="1:8" x14ac:dyDescent="0.2">
      <c r="A1300" t="s">
        <v>1332</v>
      </c>
      <c r="B1300" t="s">
        <v>314</v>
      </c>
      <c r="C1300" t="s">
        <v>6374</v>
      </c>
      <c r="D1300" t="s">
        <v>1184</v>
      </c>
      <c r="E1300" t="s">
        <v>1040</v>
      </c>
      <c r="F1300" t="s">
        <v>6888</v>
      </c>
      <c r="G1300" t="s">
        <v>3</v>
      </c>
      <c r="H1300" t="s">
        <v>6924</v>
      </c>
    </row>
    <row r="1301" spans="1:8" x14ac:dyDescent="0.2">
      <c r="A1301" t="s">
        <v>1332</v>
      </c>
      <c r="B1301" t="s">
        <v>314</v>
      </c>
      <c r="C1301" t="s">
        <v>6374</v>
      </c>
      <c r="D1301" t="s">
        <v>1184</v>
      </c>
      <c r="E1301" t="s">
        <v>575</v>
      </c>
      <c r="F1301" t="s">
        <v>7799</v>
      </c>
      <c r="G1301" t="s">
        <v>3</v>
      </c>
      <c r="H1301" t="s">
        <v>6924</v>
      </c>
    </row>
    <row r="1302" spans="1:8" x14ac:dyDescent="0.2">
      <c r="A1302" t="s">
        <v>1332</v>
      </c>
      <c r="B1302" t="s">
        <v>314</v>
      </c>
      <c r="C1302" t="s">
        <v>6374</v>
      </c>
      <c r="D1302" t="s">
        <v>1184</v>
      </c>
      <c r="E1302" t="s">
        <v>69</v>
      </c>
      <c r="F1302" t="s">
        <v>6889</v>
      </c>
      <c r="G1302" t="s">
        <v>3</v>
      </c>
      <c r="H1302" t="s">
        <v>6924</v>
      </c>
    </row>
    <row r="1303" spans="1:8" x14ac:dyDescent="0.2">
      <c r="A1303" t="s">
        <v>1332</v>
      </c>
      <c r="B1303" t="s">
        <v>314</v>
      </c>
      <c r="C1303" t="s">
        <v>6374</v>
      </c>
      <c r="D1303" t="s">
        <v>1184</v>
      </c>
      <c r="E1303" t="s">
        <v>1184</v>
      </c>
      <c r="F1303" t="s">
        <v>6891</v>
      </c>
      <c r="G1303" t="s">
        <v>3</v>
      </c>
      <c r="H1303" t="s">
        <v>6924</v>
      </c>
    </row>
    <row r="1304" spans="1:8" x14ac:dyDescent="0.2">
      <c r="A1304" t="s">
        <v>1332</v>
      </c>
      <c r="B1304" t="s">
        <v>314</v>
      </c>
      <c r="C1304" t="s">
        <v>6374</v>
      </c>
      <c r="D1304" t="s">
        <v>1184</v>
      </c>
      <c r="E1304" t="s">
        <v>7800</v>
      </c>
      <c r="F1304" t="s">
        <v>7801</v>
      </c>
      <c r="G1304" t="s">
        <v>3</v>
      </c>
      <c r="H1304" t="s">
        <v>6924</v>
      </c>
    </row>
    <row r="1305" spans="1:8" x14ac:dyDescent="0.2">
      <c r="A1305" t="s">
        <v>1332</v>
      </c>
      <c r="B1305" t="s">
        <v>314</v>
      </c>
      <c r="C1305" t="s">
        <v>6374</v>
      </c>
      <c r="D1305" t="s">
        <v>6894</v>
      </c>
      <c r="E1305" t="s">
        <v>430</v>
      </c>
      <c r="F1305" t="s">
        <v>6895</v>
      </c>
      <c r="G1305" t="s">
        <v>3</v>
      </c>
      <c r="H1305" t="s">
        <v>6924</v>
      </c>
    </row>
    <row r="1306" spans="1:8" x14ac:dyDescent="0.2">
      <c r="A1306" t="s">
        <v>1332</v>
      </c>
      <c r="B1306" t="s">
        <v>314</v>
      </c>
      <c r="C1306" t="s">
        <v>6374</v>
      </c>
      <c r="D1306" t="s">
        <v>122</v>
      </c>
      <c r="E1306" t="s">
        <v>7802</v>
      </c>
      <c r="F1306" t="s">
        <v>6898</v>
      </c>
      <c r="G1306" t="s">
        <v>3</v>
      </c>
      <c r="H1306" t="s">
        <v>6924</v>
      </c>
    </row>
    <row r="1307" spans="1:8" x14ac:dyDescent="0.2">
      <c r="A1307" t="s">
        <v>1332</v>
      </c>
      <c r="B1307" t="s">
        <v>314</v>
      </c>
      <c r="C1307" t="s">
        <v>7803</v>
      </c>
      <c r="D1307" t="s">
        <v>122</v>
      </c>
      <c r="E1307" t="s">
        <v>415</v>
      </c>
      <c r="F1307" t="s">
        <v>6899</v>
      </c>
      <c r="G1307" t="s">
        <v>3</v>
      </c>
      <c r="H1307" t="s">
        <v>6924</v>
      </c>
    </row>
    <row r="1308" spans="1:8" x14ac:dyDescent="0.2">
      <c r="A1308" t="s">
        <v>1332</v>
      </c>
      <c r="B1308" t="s">
        <v>314</v>
      </c>
      <c r="C1308" t="s">
        <v>6374</v>
      </c>
      <c r="D1308" t="s">
        <v>122</v>
      </c>
      <c r="E1308" t="s">
        <v>401</v>
      </c>
      <c r="F1308" t="s">
        <v>7804</v>
      </c>
      <c r="G1308" t="s">
        <v>3</v>
      </c>
      <c r="H1308" t="s">
        <v>6933</v>
      </c>
    </row>
    <row r="1309" spans="1:8" x14ac:dyDescent="0.2">
      <c r="A1309" t="s">
        <v>1332</v>
      </c>
      <c r="B1309" t="s">
        <v>314</v>
      </c>
      <c r="C1309" t="s">
        <v>6374</v>
      </c>
      <c r="D1309" t="s">
        <v>122</v>
      </c>
      <c r="E1309" t="s">
        <v>259</v>
      </c>
      <c r="F1309" t="s">
        <v>7805</v>
      </c>
      <c r="G1309" t="s">
        <v>3</v>
      </c>
      <c r="H1309" t="s">
        <v>6924</v>
      </c>
    </row>
    <row r="1310" spans="1:8" x14ac:dyDescent="0.2">
      <c r="A1310" t="s">
        <v>1332</v>
      </c>
      <c r="B1310" t="s">
        <v>314</v>
      </c>
      <c r="C1310" t="s">
        <v>6374</v>
      </c>
      <c r="D1310" t="s">
        <v>122</v>
      </c>
      <c r="E1310" t="s">
        <v>259</v>
      </c>
      <c r="F1310" t="s">
        <v>7192</v>
      </c>
      <c r="G1310" t="s">
        <v>3</v>
      </c>
      <c r="H1310" t="s">
        <v>6924</v>
      </c>
    </row>
    <row r="1311" spans="1:8" x14ac:dyDescent="0.2">
      <c r="A1311" t="s">
        <v>1332</v>
      </c>
      <c r="B1311" t="s">
        <v>314</v>
      </c>
      <c r="C1311" t="s">
        <v>6374</v>
      </c>
      <c r="D1311" t="s">
        <v>122</v>
      </c>
      <c r="E1311" t="s">
        <v>590</v>
      </c>
      <c r="F1311" t="s">
        <v>997</v>
      </c>
      <c r="G1311" t="s">
        <v>3</v>
      </c>
      <c r="H1311" t="s">
        <v>6924</v>
      </c>
    </row>
    <row r="1312" spans="1:8" x14ac:dyDescent="0.2">
      <c r="A1312" t="s">
        <v>1332</v>
      </c>
      <c r="B1312" t="s">
        <v>314</v>
      </c>
      <c r="C1312" t="s">
        <v>6374</v>
      </c>
      <c r="D1312" t="s">
        <v>122</v>
      </c>
      <c r="E1312" t="s">
        <v>6905</v>
      </c>
      <c r="F1312" t="s">
        <v>6906</v>
      </c>
      <c r="G1312" t="s">
        <v>3</v>
      </c>
      <c r="H1312" t="s">
        <v>6992</v>
      </c>
    </row>
    <row r="1313" spans="1:8" x14ac:dyDescent="0.2">
      <c r="A1313" t="s">
        <v>1332</v>
      </c>
      <c r="B1313" t="s">
        <v>314</v>
      </c>
      <c r="C1313" t="s">
        <v>6374</v>
      </c>
      <c r="D1313" t="s">
        <v>122</v>
      </c>
      <c r="E1313" t="s">
        <v>6905</v>
      </c>
      <c r="F1313" t="s">
        <v>6938</v>
      </c>
      <c r="G1313" t="s">
        <v>3</v>
      </c>
      <c r="H1313" t="s">
        <v>7806</v>
      </c>
    </row>
    <row r="1314" spans="1:8" x14ac:dyDescent="0.2">
      <c r="A1314" t="s">
        <v>1332</v>
      </c>
      <c r="B1314" t="s">
        <v>314</v>
      </c>
      <c r="C1314" t="s">
        <v>6374</v>
      </c>
      <c r="D1314" t="s">
        <v>122</v>
      </c>
      <c r="E1314" t="s">
        <v>6068</v>
      </c>
      <c r="F1314" t="s">
        <v>7807</v>
      </c>
      <c r="G1314" t="e">
        <f>- MANDATO JUDICIAL</f>
        <v>#NAME?</v>
      </c>
      <c r="H1314" t="s">
        <v>7195</v>
      </c>
    </row>
    <row r="1315" spans="1:8" x14ac:dyDescent="0.2">
      <c r="A1315" t="s">
        <v>1332</v>
      </c>
      <c r="B1315" t="s">
        <v>314</v>
      </c>
      <c r="C1315" t="s">
        <v>6374</v>
      </c>
      <c r="D1315" t="s">
        <v>122</v>
      </c>
      <c r="E1315" t="s">
        <v>6068</v>
      </c>
      <c r="F1315" t="s">
        <v>7807</v>
      </c>
      <c r="G1315" t="s">
        <v>3</v>
      </c>
      <c r="H1315" t="s">
        <v>6999</v>
      </c>
    </row>
    <row r="1316" spans="1:8" x14ac:dyDescent="0.2">
      <c r="A1316" t="s">
        <v>1332</v>
      </c>
      <c r="B1316" t="s">
        <v>314</v>
      </c>
      <c r="C1316" t="s">
        <v>6374</v>
      </c>
      <c r="D1316" t="s">
        <v>1528</v>
      </c>
      <c r="E1316" t="s">
        <v>854</v>
      </c>
      <c r="F1316" t="s">
        <v>7808</v>
      </c>
      <c r="G1316" t="s">
        <v>3</v>
      </c>
      <c r="H1316" t="s">
        <v>7809</v>
      </c>
    </row>
    <row r="1317" spans="1:8" x14ac:dyDescent="0.2">
      <c r="A1317" t="s">
        <v>1332</v>
      </c>
      <c r="B1317" t="s">
        <v>314</v>
      </c>
      <c r="C1317" t="s">
        <v>6374</v>
      </c>
      <c r="D1317" t="s">
        <v>1528</v>
      </c>
      <c r="E1317" t="s">
        <v>854</v>
      </c>
      <c r="F1317" t="s">
        <v>7808</v>
      </c>
      <c r="G1317" t="s">
        <v>3</v>
      </c>
      <c r="H1317" t="s">
        <v>7195</v>
      </c>
    </row>
    <row r="1318" spans="1:8" x14ac:dyDescent="0.2">
      <c r="A1318" t="s">
        <v>1332</v>
      </c>
      <c r="B1318" t="s">
        <v>314</v>
      </c>
      <c r="C1318" t="s">
        <v>6374</v>
      </c>
      <c r="D1318" t="s">
        <v>386</v>
      </c>
      <c r="E1318" t="s">
        <v>742</v>
      </c>
      <c r="F1318" t="s">
        <v>7810</v>
      </c>
      <c r="G1318" t="s">
        <v>3</v>
      </c>
      <c r="H1318" t="s">
        <v>7195</v>
      </c>
    </row>
    <row r="1319" spans="1:8" x14ac:dyDescent="0.2">
      <c r="A1319" t="s">
        <v>1332</v>
      </c>
      <c r="B1319" t="s">
        <v>314</v>
      </c>
      <c r="C1319" t="s">
        <v>6374</v>
      </c>
      <c r="D1319" t="s">
        <v>386</v>
      </c>
      <c r="E1319" t="s">
        <v>742</v>
      </c>
      <c r="F1319" t="s">
        <v>7810</v>
      </c>
      <c r="G1319" t="s">
        <v>3</v>
      </c>
      <c r="H1319" t="s">
        <v>7809</v>
      </c>
    </row>
    <row r="1320" spans="1:8" x14ac:dyDescent="0.2">
      <c r="A1320" t="s">
        <v>1332</v>
      </c>
      <c r="B1320" t="s">
        <v>314</v>
      </c>
      <c r="C1320" t="s">
        <v>6374</v>
      </c>
      <c r="D1320" t="s">
        <v>386</v>
      </c>
      <c r="E1320" t="s">
        <v>7811</v>
      </c>
      <c r="F1320" t="s">
        <v>7812</v>
      </c>
      <c r="G1320" t="s">
        <v>3</v>
      </c>
      <c r="H1320" t="s">
        <v>7195</v>
      </c>
    </row>
    <row r="1321" spans="1:8" x14ac:dyDescent="0.2">
      <c r="A1321" t="s">
        <v>1332</v>
      </c>
      <c r="B1321" t="s">
        <v>314</v>
      </c>
      <c r="C1321" t="s">
        <v>6374</v>
      </c>
      <c r="D1321" t="s">
        <v>386</v>
      </c>
      <c r="E1321" t="s">
        <v>7811</v>
      </c>
      <c r="F1321" t="s">
        <v>7813</v>
      </c>
      <c r="G1321" t="s">
        <v>3</v>
      </c>
      <c r="H1321" t="s">
        <v>7195</v>
      </c>
    </row>
    <row r="1322" spans="1:8" x14ac:dyDescent="0.2">
      <c r="A1322" t="s">
        <v>1332</v>
      </c>
      <c r="B1322" t="s">
        <v>314</v>
      </c>
      <c r="C1322" t="s">
        <v>6374</v>
      </c>
      <c r="D1322" t="s">
        <v>272</v>
      </c>
      <c r="E1322" t="s">
        <v>337</v>
      </c>
      <c r="F1322" t="s">
        <v>7814</v>
      </c>
      <c r="G1322" t="s">
        <v>3</v>
      </c>
      <c r="H1322" t="s">
        <v>6999</v>
      </c>
    </row>
    <row r="1323" spans="1:8" x14ac:dyDescent="0.2">
      <c r="A1323" t="s">
        <v>1332</v>
      </c>
      <c r="B1323" t="s">
        <v>314</v>
      </c>
      <c r="C1323" t="s">
        <v>6374</v>
      </c>
      <c r="D1323" t="s">
        <v>272</v>
      </c>
      <c r="E1323" t="s">
        <v>337</v>
      </c>
      <c r="F1323" t="s">
        <v>7814</v>
      </c>
      <c r="G1323" t="s">
        <v>3</v>
      </c>
      <c r="H1323" t="s">
        <v>6999</v>
      </c>
    </row>
    <row r="1324" spans="1:8" x14ac:dyDescent="0.2">
      <c r="A1324" t="s">
        <v>1332</v>
      </c>
      <c r="B1324" t="s">
        <v>314</v>
      </c>
      <c r="C1324" t="s">
        <v>6374</v>
      </c>
      <c r="D1324" t="s">
        <v>6734</v>
      </c>
      <c r="E1324" t="s">
        <v>103</v>
      </c>
      <c r="F1324" t="s">
        <v>7815</v>
      </c>
      <c r="G1324" t="s">
        <v>3</v>
      </c>
      <c r="H1324" t="s">
        <v>7195</v>
      </c>
    </row>
    <row r="1325" spans="1:8" x14ac:dyDescent="0.2">
      <c r="A1325" t="s">
        <v>1332</v>
      </c>
      <c r="B1325" t="s">
        <v>314</v>
      </c>
      <c r="C1325" t="s">
        <v>6374</v>
      </c>
      <c r="D1325" t="s">
        <v>6734</v>
      </c>
      <c r="E1325" t="s">
        <v>103</v>
      </c>
      <c r="F1325" t="s">
        <v>7815</v>
      </c>
      <c r="G1325" t="s">
        <v>3</v>
      </c>
      <c r="H1325" t="s">
        <v>7195</v>
      </c>
    </row>
    <row r="1326" spans="1:8" x14ac:dyDescent="0.2">
      <c r="A1326" t="s">
        <v>1332</v>
      </c>
      <c r="B1326" t="s">
        <v>314</v>
      </c>
      <c r="C1326" t="s">
        <v>7816</v>
      </c>
      <c r="D1326" t="s">
        <v>86</v>
      </c>
      <c r="E1326" t="s">
        <v>409</v>
      </c>
      <c r="F1326" t="s">
        <v>7817</v>
      </c>
      <c r="G1326" t="s">
        <v>3</v>
      </c>
      <c r="H1326" t="s">
        <v>7809</v>
      </c>
    </row>
    <row r="1327" spans="1:8" x14ac:dyDescent="0.2">
      <c r="A1327" t="s">
        <v>1332</v>
      </c>
      <c r="B1327" t="s">
        <v>314</v>
      </c>
      <c r="C1327" t="s">
        <v>6374</v>
      </c>
      <c r="D1327" t="s">
        <v>86</v>
      </c>
      <c r="E1327" t="s">
        <v>409</v>
      </c>
      <c r="F1327" t="s">
        <v>7818</v>
      </c>
      <c r="G1327" t="s">
        <v>7819</v>
      </c>
      <c r="H1327" t="s">
        <v>7195</v>
      </c>
    </row>
    <row r="1329" spans="1:1" x14ac:dyDescent="0.2">
      <c r="A1329">
        <v>352</v>
      </c>
    </row>
    <row r="1331" spans="1:1" x14ac:dyDescent="0.2">
      <c r="A1331">
        <v>353</v>
      </c>
    </row>
    <row r="1333" spans="1:1" x14ac:dyDescent="0.2">
      <c r="A1333">
        <v>353</v>
      </c>
    </row>
    <row r="1335" spans="1:1" x14ac:dyDescent="0.2">
      <c r="A1335">
        <v>342</v>
      </c>
    </row>
    <row r="1337" spans="1:1" x14ac:dyDescent="0.2">
      <c r="A1337">
        <v>357</v>
      </c>
    </row>
    <row r="1339" spans="1:1" x14ac:dyDescent="0.2">
      <c r="A1339">
        <v>357</v>
      </c>
    </row>
    <row r="1341" spans="1:1" x14ac:dyDescent="0.2">
      <c r="A1341" t="s">
        <v>32</v>
      </c>
    </row>
    <row r="1343" spans="1:1" x14ac:dyDescent="0.2">
      <c r="A1343" t="s">
        <v>41</v>
      </c>
    </row>
    <row r="1345" spans="1:5" x14ac:dyDescent="0.2">
      <c r="A1345" t="s">
        <v>1332</v>
      </c>
      <c r="B1345" t="s">
        <v>314</v>
      </c>
      <c r="C1345" t="s">
        <v>6374</v>
      </c>
      <c r="D1345" t="s">
        <v>86</v>
      </c>
      <c r="E1345" t="s">
        <v>604</v>
      </c>
    </row>
    <row r="1346" spans="1:5" x14ac:dyDescent="0.2">
      <c r="A1346" t="s">
        <v>1332</v>
      </c>
      <c r="B1346" t="s">
        <v>314</v>
      </c>
      <c r="C1346" t="s">
        <v>6374</v>
      </c>
      <c r="D1346" t="s">
        <v>7820</v>
      </c>
      <c r="E1346" t="s">
        <v>604</v>
      </c>
    </row>
    <row r="1347" spans="1:5" x14ac:dyDescent="0.2">
      <c r="A1347" t="s">
        <v>1332</v>
      </c>
      <c r="B1347" t="s">
        <v>7821</v>
      </c>
      <c r="C1347" t="s">
        <v>6374</v>
      </c>
      <c r="D1347" t="s">
        <v>5896</v>
      </c>
      <c r="E1347" t="s">
        <v>409</v>
      </c>
    </row>
    <row r="1348" spans="1:5" x14ac:dyDescent="0.2">
      <c r="A1348" t="s">
        <v>4613</v>
      </c>
      <c r="B1348" t="s">
        <v>314</v>
      </c>
      <c r="C1348" t="s">
        <v>6374</v>
      </c>
      <c r="D1348" t="s">
        <v>86</v>
      </c>
      <c r="E1348" t="s">
        <v>409</v>
      </c>
    </row>
    <row r="1349" spans="1:5" x14ac:dyDescent="0.2">
      <c r="A1349" t="s">
        <v>1332</v>
      </c>
      <c r="B1349" t="s">
        <v>314</v>
      </c>
      <c r="C1349" t="s">
        <v>6374</v>
      </c>
      <c r="D1349" t="s">
        <v>779</v>
      </c>
      <c r="E1349" t="s">
        <v>6156</v>
      </c>
    </row>
    <row r="1350" spans="1:5" x14ac:dyDescent="0.2">
      <c r="A1350" t="s">
        <v>1332</v>
      </c>
      <c r="B1350" t="s">
        <v>314</v>
      </c>
      <c r="C1350" t="s">
        <v>6374</v>
      </c>
      <c r="D1350" t="s">
        <v>779</v>
      </c>
      <c r="E1350" t="s">
        <v>296</v>
      </c>
    </row>
    <row r="1351" spans="1:5" x14ac:dyDescent="0.2">
      <c r="A1351" t="s">
        <v>1332</v>
      </c>
      <c r="B1351" t="s">
        <v>314</v>
      </c>
      <c r="C1351" t="s">
        <v>6374</v>
      </c>
      <c r="D1351" t="s">
        <v>779</v>
      </c>
      <c r="E1351" t="s">
        <v>327</v>
      </c>
    </row>
    <row r="1352" spans="1:5" x14ac:dyDescent="0.2">
      <c r="A1352" t="s">
        <v>1332</v>
      </c>
      <c r="B1352" t="s">
        <v>314</v>
      </c>
      <c r="C1352" t="s">
        <v>6374</v>
      </c>
      <c r="D1352" t="s">
        <v>779</v>
      </c>
      <c r="E1352" t="s">
        <v>1210</v>
      </c>
    </row>
    <row r="1353" spans="1:5" x14ac:dyDescent="0.2">
      <c r="A1353" t="s">
        <v>1332</v>
      </c>
      <c r="B1353" t="s">
        <v>314</v>
      </c>
      <c r="C1353" t="s">
        <v>6374</v>
      </c>
      <c r="D1353" t="s">
        <v>1465</v>
      </c>
      <c r="E1353" t="s">
        <v>1894</v>
      </c>
    </row>
    <row r="1354" spans="1:5" x14ac:dyDescent="0.2">
      <c r="A1354" t="s">
        <v>1332</v>
      </c>
      <c r="B1354" t="s">
        <v>314</v>
      </c>
      <c r="C1354" t="s">
        <v>6374</v>
      </c>
      <c r="D1354" t="s">
        <v>7211</v>
      </c>
      <c r="E1354" t="s">
        <v>7212</v>
      </c>
    </row>
    <row r="1355" spans="1:5" x14ac:dyDescent="0.2">
      <c r="A1355" t="s">
        <v>1332</v>
      </c>
      <c r="B1355" t="s">
        <v>314</v>
      </c>
      <c r="C1355" t="s">
        <v>6374</v>
      </c>
      <c r="D1355" t="s">
        <v>7822</v>
      </c>
      <c r="E1355" t="s">
        <v>386</v>
      </c>
    </row>
    <row r="1356" spans="1:5" x14ac:dyDescent="0.2">
      <c r="A1356" t="s">
        <v>1332</v>
      </c>
      <c r="B1356" t="s">
        <v>314</v>
      </c>
      <c r="C1356" t="s">
        <v>6374</v>
      </c>
      <c r="D1356" t="s">
        <v>742</v>
      </c>
      <c r="E1356" t="s">
        <v>472</v>
      </c>
    </row>
    <row r="1357" spans="1:5" x14ac:dyDescent="0.2">
      <c r="A1357" t="s">
        <v>1332</v>
      </c>
      <c r="B1357" t="s">
        <v>314</v>
      </c>
      <c r="C1357" t="s">
        <v>6374</v>
      </c>
      <c r="D1357" t="s">
        <v>742</v>
      </c>
      <c r="E1357" t="s">
        <v>700</v>
      </c>
    </row>
    <row r="1358" spans="1:5" x14ac:dyDescent="0.2">
      <c r="A1358" t="s">
        <v>1332</v>
      </c>
      <c r="B1358" t="s">
        <v>314</v>
      </c>
      <c r="C1358" t="s">
        <v>6374</v>
      </c>
      <c r="D1358" t="s">
        <v>742</v>
      </c>
      <c r="E1358" t="s">
        <v>296</v>
      </c>
    </row>
    <row r="1360" spans="1:5" x14ac:dyDescent="0.2">
      <c r="A1360" t="s">
        <v>55</v>
      </c>
    </row>
    <row r="1362" spans="1:1" x14ac:dyDescent="0.2">
      <c r="A1362" t="s">
        <v>7823</v>
      </c>
    </row>
    <row r="1363" spans="1:1" x14ac:dyDescent="0.2">
      <c r="A1363" t="s">
        <v>939</v>
      </c>
    </row>
    <row r="1364" spans="1:1" x14ac:dyDescent="0.2">
      <c r="A1364" t="s">
        <v>2543</v>
      </c>
    </row>
    <row r="1365" spans="1:1" x14ac:dyDescent="0.2">
      <c r="A1365" t="s">
        <v>2543</v>
      </c>
    </row>
    <row r="1366" spans="1:1" x14ac:dyDescent="0.2">
      <c r="A1366" t="s">
        <v>7225</v>
      </c>
    </row>
    <row r="1367" spans="1:1" x14ac:dyDescent="0.2">
      <c r="A1367" t="s">
        <v>7226</v>
      </c>
    </row>
    <row r="1368" spans="1:1" x14ac:dyDescent="0.2">
      <c r="A1368" t="s">
        <v>7227</v>
      </c>
    </row>
    <row r="1369" spans="1:1" x14ac:dyDescent="0.2">
      <c r="A1369" t="s">
        <v>7228</v>
      </c>
    </row>
    <row r="1370" spans="1:1" x14ac:dyDescent="0.2">
      <c r="A1370" t="s">
        <v>7229</v>
      </c>
    </row>
    <row r="1371" spans="1:1" x14ac:dyDescent="0.2">
      <c r="A1371" t="s">
        <v>1107</v>
      </c>
    </row>
    <row r="1373" spans="1:1" x14ac:dyDescent="0.2">
      <c r="A1373" t="s">
        <v>7824</v>
      </c>
    </row>
    <row r="1374" spans="1:1" x14ac:dyDescent="0.2">
      <c r="A1374" t="s">
        <v>7825</v>
      </c>
    </row>
    <row r="1375" spans="1:1" x14ac:dyDescent="0.2">
      <c r="A1375" t="s">
        <v>7232</v>
      </c>
    </row>
    <row r="1376" spans="1:1" x14ac:dyDescent="0.2">
      <c r="A1376" t="s">
        <v>7233</v>
      </c>
    </row>
    <row r="1378" spans="1:1" x14ac:dyDescent="0.2">
      <c r="A1378" t="s">
        <v>7071</v>
      </c>
    </row>
    <row r="1379" spans="1:1" x14ac:dyDescent="0.2">
      <c r="A1379" t="s">
        <v>3</v>
      </c>
    </row>
    <row r="1380" spans="1:1" x14ac:dyDescent="0.2">
      <c r="A1380" t="s">
        <v>3</v>
      </c>
    </row>
    <row r="1381" spans="1:1" x14ac:dyDescent="0.2">
      <c r="A1381" t="s">
        <v>3</v>
      </c>
    </row>
    <row r="1382" spans="1:1" x14ac:dyDescent="0.2">
      <c r="A1382" t="s">
        <v>3</v>
      </c>
    </row>
    <row r="1383" spans="1:1" x14ac:dyDescent="0.2">
      <c r="A1383" t="s">
        <v>3</v>
      </c>
    </row>
    <row r="1384" spans="1:1" x14ac:dyDescent="0.2">
      <c r="A1384" t="s">
        <v>3</v>
      </c>
    </row>
    <row r="1385" spans="1:1" x14ac:dyDescent="0.2">
      <c r="A1385" t="s">
        <v>3</v>
      </c>
    </row>
    <row r="1386" spans="1:1" x14ac:dyDescent="0.2">
      <c r="A1386" t="s">
        <v>3</v>
      </c>
    </row>
    <row r="1387" spans="1:1" x14ac:dyDescent="0.2">
      <c r="A1387" t="s">
        <v>3</v>
      </c>
    </row>
    <row r="1388" spans="1:1" x14ac:dyDescent="0.2">
      <c r="A1388" t="s">
        <v>3</v>
      </c>
    </row>
    <row r="1389" spans="1:1" x14ac:dyDescent="0.2">
      <c r="A1389" t="s">
        <v>3</v>
      </c>
    </row>
    <row r="1390" spans="1:1" x14ac:dyDescent="0.2">
      <c r="A1390" t="s">
        <v>3</v>
      </c>
    </row>
    <row r="1391" spans="1:1" x14ac:dyDescent="0.2">
      <c r="A1391" t="s">
        <v>3</v>
      </c>
    </row>
    <row r="1393" spans="1:1" x14ac:dyDescent="0.2">
      <c r="A1393" t="s">
        <v>7195</v>
      </c>
    </row>
    <row r="1394" spans="1:1" x14ac:dyDescent="0.2">
      <c r="A1394" t="s">
        <v>7826</v>
      </c>
    </row>
    <row r="1395" spans="1:1" x14ac:dyDescent="0.2">
      <c r="A1395" t="s">
        <v>7195</v>
      </c>
    </row>
    <row r="1396" spans="1:1" x14ac:dyDescent="0.2">
      <c r="A1396" t="s">
        <v>7827</v>
      </c>
    </row>
    <row r="1397" spans="1:1" x14ac:dyDescent="0.2">
      <c r="A1397" t="s">
        <v>7257</v>
      </c>
    </row>
    <row r="1398" spans="1:1" x14ac:dyDescent="0.2">
      <c r="A1398" t="s">
        <v>7257</v>
      </c>
    </row>
    <row r="1399" spans="1:1" x14ac:dyDescent="0.2">
      <c r="A1399" t="s">
        <v>7257</v>
      </c>
    </row>
    <row r="1400" spans="1:1" x14ac:dyDescent="0.2">
      <c r="A1400" t="s">
        <v>7195</v>
      </c>
    </row>
    <row r="1401" spans="1:1" x14ac:dyDescent="0.2">
      <c r="A1401" t="s">
        <v>7828</v>
      </c>
    </row>
    <row r="1402" spans="1:1" x14ac:dyDescent="0.2">
      <c r="A1402" t="s">
        <v>7257</v>
      </c>
    </row>
    <row r="1403" spans="1:1" x14ac:dyDescent="0.2">
      <c r="A1403" t="s">
        <v>7257</v>
      </c>
    </row>
    <row r="1404" spans="1:1" x14ac:dyDescent="0.2">
      <c r="A1404" t="s">
        <v>7257</v>
      </c>
    </row>
    <row r="1405" spans="1:1" x14ac:dyDescent="0.2">
      <c r="A1405" t="s">
        <v>7259</v>
      </c>
    </row>
    <row r="1406" spans="1:1" x14ac:dyDescent="0.2">
      <c r="A1406" t="s">
        <v>7257</v>
      </c>
    </row>
    <row r="1408" spans="1:1" ht="409.5" x14ac:dyDescent="0.2">
      <c r="A1408" s="55" t="s">
        <v>7829</v>
      </c>
    </row>
  </sheetData>
  <phoneticPr fontId="3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C3797-714A-4FE0-AB4F-256ABB73AF2F}">
  <dimension ref="A1:V747"/>
  <sheetViews>
    <sheetView workbookViewId="0">
      <selection sqref="A1:W4821"/>
    </sheetView>
  </sheetViews>
  <sheetFormatPr baseColWidth="10" defaultRowHeight="12.75" x14ac:dyDescent="0.2"/>
  <cols>
    <col min="2" max="2" width="114.140625" bestFit="1" customWidth="1"/>
    <col min="3" max="3" width="47.140625" bestFit="1" customWidth="1"/>
  </cols>
  <sheetData>
    <row r="1" spans="1:10" x14ac:dyDescent="0.2">
      <c r="B1" t="s">
        <v>1</v>
      </c>
      <c r="D1" t="s">
        <v>1</v>
      </c>
      <c r="G1" t="s">
        <v>39</v>
      </c>
      <c r="H1" t="s">
        <v>2</v>
      </c>
      <c r="I1" t="s">
        <v>6061</v>
      </c>
      <c r="J1" t="s">
        <v>6062</v>
      </c>
    </row>
    <row r="3" spans="1:10" x14ac:dyDescent="0.2">
      <c r="A3" t="s">
        <v>1140</v>
      </c>
      <c r="B3" t="s">
        <v>7830</v>
      </c>
      <c r="C3" t="s">
        <v>7831</v>
      </c>
      <c r="D3" t="s">
        <v>100</v>
      </c>
      <c r="E3" t="s">
        <v>2324</v>
      </c>
      <c r="F3" t="s">
        <v>7832</v>
      </c>
      <c r="G3" t="s">
        <v>3</v>
      </c>
      <c r="H3" s="36">
        <v>44812</v>
      </c>
      <c r="I3" t="s">
        <v>7833</v>
      </c>
    </row>
    <row r="4" spans="1:10" x14ac:dyDescent="0.2">
      <c r="A4" t="s">
        <v>2322</v>
      </c>
      <c r="B4" t="s">
        <v>486</v>
      </c>
      <c r="C4" t="s">
        <v>6858</v>
      </c>
      <c r="D4" s="36" t="s">
        <v>7054</v>
      </c>
      <c r="E4" t="s">
        <v>7163</v>
      </c>
      <c r="F4" t="s">
        <v>7056</v>
      </c>
      <c r="G4" t="s">
        <v>4</v>
      </c>
      <c r="H4" s="36">
        <v>44838</v>
      </c>
      <c r="I4" t="s">
        <v>7834</v>
      </c>
      <c r="J4" t="s">
        <v>7835</v>
      </c>
    </row>
    <row r="5" spans="1:10" x14ac:dyDescent="0.2">
      <c r="A5" t="s">
        <v>2322</v>
      </c>
      <c r="B5" t="s">
        <v>486</v>
      </c>
      <c r="C5" t="s">
        <v>7836</v>
      </c>
      <c r="D5" s="36" t="s">
        <v>1041</v>
      </c>
      <c r="E5" t="s">
        <v>76</v>
      </c>
      <c r="F5" t="s">
        <v>7837</v>
      </c>
      <c r="G5" t="s">
        <v>8</v>
      </c>
      <c r="H5" s="36">
        <v>44840</v>
      </c>
      <c r="I5" t="s">
        <v>7838</v>
      </c>
      <c r="J5">
        <v>462</v>
      </c>
    </row>
    <row r="6" spans="1:10" x14ac:dyDescent="0.2">
      <c r="A6" t="s">
        <v>7839</v>
      </c>
      <c r="D6" s="36"/>
      <c r="G6" t="s">
        <v>7840</v>
      </c>
      <c r="H6" s="36">
        <v>44838</v>
      </c>
      <c r="I6" t="s">
        <v>7841</v>
      </c>
      <c r="J6">
        <v>452</v>
      </c>
    </row>
    <row r="7" spans="1:10" x14ac:dyDescent="0.2">
      <c r="A7" t="s">
        <v>120</v>
      </c>
      <c r="B7" t="s">
        <v>145</v>
      </c>
      <c r="C7" t="s">
        <v>7842</v>
      </c>
      <c r="D7" s="36" t="s">
        <v>7054</v>
      </c>
      <c r="E7" t="s">
        <v>7163</v>
      </c>
      <c r="F7" t="s">
        <v>7056</v>
      </c>
      <c r="G7" t="s">
        <v>8</v>
      </c>
      <c r="H7" s="36">
        <v>44845</v>
      </c>
      <c r="I7" t="s">
        <v>7843</v>
      </c>
      <c r="J7" t="s">
        <v>7844</v>
      </c>
    </row>
    <row r="8" spans="1:10" x14ac:dyDescent="0.2">
      <c r="A8" t="s">
        <v>1184</v>
      </c>
      <c r="B8" t="s">
        <v>575</v>
      </c>
      <c r="C8" t="s">
        <v>7845</v>
      </c>
      <c r="D8" s="36" t="s">
        <v>575</v>
      </c>
      <c r="E8" t="s">
        <v>91</v>
      </c>
      <c r="F8" t="s">
        <v>132</v>
      </c>
      <c r="G8" t="s">
        <v>38</v>
      </c>
      <c r="H8" s="36">
        <v>44817</v>
      </c>
      <c r="I8" t="s">
        <v>7846</v>
      </c>
      <c r="J8" t="s">
        <v>7847</v>
      </c>
    </row>
    <row r="9" spans="1:10" x14ac:dyDescent="0.2">
      <c r="A9" t="s">
        <v>1356</v>
      </c>
      <c r="B9" t="s">
        <v>7848</v>
      </c>
      <c r="C9" t="s">
        <v>7849</v>
      </c>
      <c r="D9" s="36" t="s">
        <v>1559</v>
      </c>
      <c r="E9" t="s">
        <v>700</v>
      </c>
      <c r="F9" t="s">
        <v>7850</v>
      </c>
      <c r="G9" t="s">
        <v>3</v>
      </c>
      <c r="H9" s="36">
        <v>44827</v>
      </c>
      <c r="I9" t="s">
        <v>7851</v>
      </c>
    </row>
    <row r="10" spans="1:10" x14ac:dyDescent="0.2">
      <c r="A10" t="s">
        <v>272</v>
      </c>
      <c r="B10" t="s">
        <v>7668</v>
      </c>
      <c r="C10" t="s">
        <v>7665</v>
      </c>
      <c r="D10" s="36"/>
      <c r="G10" t="s">
        <v>7852</v>
      </c>
      <c r="H10" s="36">
        <v>44826</v>
      </c>
      <c r="I10" t="s">
        <v>7853</v>
      </c>
    </row>
    <row r="11" spans="1:10" x14ac:dyDescent="0.2">
      <c r="A11" t="s">
        <v>779</v>
      </c>
      <c r="B11" t="s">
        <v>76</v>
      </c>
      <c r="C11" t="s">
        <v>7854</v>
      </c>
      <c r="D11" s="36" t="s">
        <v>7855</v>
      </c>
      <c r="E11" t="s">
        <v>146</v>
      </c>
      <c r="F11" t="s">
        <v>7856</v>
      </c>
      <c r="G11" t="s">
        <v>48</v>
      </c>
      <c r="H11" s="36">
        <v>44853</v>
      </c>
      <c r="I11" t="s">
        <v>7857</v>
      </c>
      <c r="J11" t="s">
        <v>7858</v>
      </c>
    </row>
    <row r="12" spans="1:10" x14ac:dyDescent="0.2">
      <c r="A12" t="s">
        <v>779</v>
      </c>
      <c r="B12" t="s">
        <v>76</v>
      </c>
      <c r="C12" t="s">
        <v>7854</v>
      </c>
      <c r="D12" s="36" t="s">
        <v>7855</v>
      </c>
      <c r="E12" t="s">
        <v>146</v>
      </c>
      <c r="F12" t="s">
        <v>7859</v>
      </c>
      <c r="G12" t="s">
        <v>48</v>
      </c>
      <c r="H12" s="36">
        <v>44853</v>
      </c>
      <c r="I12" t="s">
        <v>7857</v>
      </c>
      <c r="J12" t="s">
        <v>7858</v>
      </c>
    </row>
    <row r="13" spans="1:10" x14ac:dyDescent="0.2">
      <c r="A13" t="s">
        <v>779</v>
      </c>
      <c r="B13" t="s">
        <v>76</v>
      </c>
      <c r="C13" t="s">
        <v>7854</v>
      </c>
      <c r="D13" s="36" t="s">
        <v>7855</v>
      </c>
      <c r="E13" t="s">
        <v>146</v>
      </c>
      <c r="F13" t="s">
        <v>7860</v>
      </c>
      <c r="G13" t="s">
        <v>48</v>
      </c>
      <c r="H13" s="36">
        <v>44853</v>
      </c>
      <c r="I13" t="s">
        <v>7857</v>
      </c>
      <c r="J13" t="s">
        <v>7858</v>
      </c>
    </row>
    <row r="14" spans="1:10" x14ac:dyDescent="0.2">
      <c r="A14" t="s">
        <v>779</v>
      </c>
      <c r="B14" t="s">
        <v>76</v>
      </c>
      <c r="C14" t="s">
        <v>7854</v>
      </c>
      <c r="D14" s="36" t="s">
        <v>7861</v>
      </c>
      <c r="E14" t="s">
        <v>402</v>
      </c>
      <c r="F14" t="s">
        <v>7862</v>
      </c>
      <c r="G14" t="s">
        <v>48</v>
      </c>
      <c r="H14" s="36">
        <v>44853</v>
      </c>
      <c r="I14" t="s">
        <v>7857</v>
      </c>
      <c r="J14" t="s">
        <v>7858</v>
      </c>
    </row>
    <row r="15" spans="1:10" x14ac:dyDescent="0.2">
      <c r="A15" t="s">
        <v>1465</v>
      </c>
      <c r="B15" t="s">
        <v>7863</v>
      </c>
      <c r="C15" t="s">
        <v>7864</v>
      </c>
      <c r="D15" s="36" t="s">
        <v>7110</v>
      </c>
      <c r="E15" t="s">
        <v>141</v>
      </c>
      <c r="F15" t="s">
        <v>7865</v>
      </c>
      <c r="G15" t="s">
        <v>8</v>
      </c>
      <c r="H15" s="36">
        <v>44852</v>
      </c>
      <c r="I15" t="s">
        <v>7866</v>
      </c>
      <c r="J15">
        <v>483</v>
      </c>
    </row>
    <row r="16" spans="1:10" x14ac:dyDescent="0.2">
      <c r="A16" t="s">
        <v>1465</v>
      </c>
      <c r="B16" t="s">
        <v>187</v>
      </c>
      <c r="C16" t="s">
        <v>7867</v>
      </c>
      <c r="D16" s="36" t="s">
        <v>7737</v>
      </c>
      <c r="E16" t="s">
        <v>126</v>
      </c>
      <c r="F16" t="s">
        <v>7868</v>
      </c>
      <c r="G16" t="s">
        <v>51</v>
      </c>
      <c r="H16" s="36">
        <v>44859</v>
      </c>
      <c r="I16" t="s">
        <v>7869</v>
      </c>
      <c r="J16">
        <v>505</v>
      </c>
    </row>
    <row r="17" spans="1:10" x14ac:dyDescent="0.2">
      <c r="A17" t="s">
        <v>7870</v>
      </c>
      <c r="B17" t="s">
        <v>7871</v>
      </c>
      <c r="C17" t="s">
        <v>7872</v>
      </c>
      <c r="D17" s="36" t="s">
        <v>7054</v>
      </c>
      <c r="E17" t="s">
        <v>7163</v>
      </c>
      <c r="F17" t="s">
        <v>7056</v>
      </c>
      <c r="G17" t="s">
        <v>8</v>
      </c>
      <c r="H17" s="36">
        <v>44806</v>
      </c>
      <c r="I17" t="s">
        <v>7873</v>
      </c>
      <c r="J17" t="s">
        <v>7874</v>
      </c>
    </row>
    <row r="18" spans="1:10" x14ac:dyDescent="0.2">
      <c r="A18" t="s">
        <v>742</v>
      </c>
      <c r="B18" t="s">
        <v>461</v>
      </c>
      <c r="C18" t="s">
        <v>3969</v>
      </c>
      <c r="D18" s="36" t="s">
        <v>18</v>
      </c>
      <c r="G18" t="s">
        <v>19</v>
      </c>
      <c r="H18" t="s">
        <v>7875</v>
      </c>
      <c r="I18" t="s">
        <v>7876</v>
      </c>
    </row>
    <row r="19" spans="1:10" x14ac:dyDescent="0.2">
      <c r="A19" t="s">
        <v>7877</v>
      </c>
      <c r="B19" t="s">
        <v>575</v>
      </c>
      <c r="C19" t="s">
        <v>6453</v>
      </c>
      <c r="D19" s="36" t="s">
        <v>7054</v>
      </c>
      <c r="E19" t="s">
        <v>7163</v>
      </c>
      <c r="F19" t="s">
        <v>7056</v>
      </c>
      <c r="G19" t="s">
        <v>4</v>
      </c>
      <c r="H19" s="36">
        <v>44858</v>
      </c>
      <c r="I19" t="s">
        <v>7878</v>
      </c>
      <c r="J19">
        <v>499</v>
      </c>
    </row>
    <row r="20" spans="1:10" x14ac:dyDescent="0.2">
      <c r="A20" t="s">
        <v>1546</v>
      </c>
      <c r="B20" t="s">
        <v>1547</v>
      </c>
      <c r="C20" t="s">
        <v>7879</v>
      </c>
      <c r="D20" s="36" t="s">
        <v>7880</v>
      </c>
      <c r="E20" t="s">
        <v>7881</v>
      </c>
      <c r="F20" t="s">
        <v>7882</v>
      </c>
      <c r="G20" t="s">
        <v>3</v>
      </c>
      <c r="H20" s="36">
        <v>44862</v>
      </c>
      <c r="I20" t="s">
        <v>7883</v>
      </c>
    </row>
    <row r="21" spans="1:10" x14ac:dyDescent="0.2">
      <c r="A21" t="s">
        <v>1062</v>
      </c>
      <c r="B21" t="s">
        <v>7884</v>
      </c>
      <c r="C21" t="s">
        <v>982</v>
      </c>
      <c r="D21" s="36" t="s">
        <v>2252</v>
      </c>
      <c r="E21" t="s">
        <v>296</v>
      </c>
      <c r="F21" t="s">
        <v>7885</v>
      </c>
      <c r="G21" t="s">
        <v>3</v>
      </c>
      <c r="H21" s="36">
        <v>44859</v>
      </c>
      <c r="I21" t="s">
        <v>7886</v>
      </c>
    </row>
    <row r="22" spans="1:10" x14ac:dyDescent="0.2">
      <c r="A22" t="s">
        <v>1559</v>
      </c>
      <c r="B22" t="s">
        <v>700</v>
      </c>
      <c r="C22" t="s">
        <v>7850</v>
      </c>
      <c r="D22" s="36" t="s">
        <v>1356</v>
      </c>
      <c r="E22" t="s">
        <v>7848</v>
      </c>
      <c r="F22" t="s">
        <v>7849</v>
      </c>
      <c r="G22" t="s">
        <v>3</v>
      </c>
      <c r="H22" s="36">
        <v>44827</v>
      </c>
      <c r="I22" t="s">
        <v>7851</v>
      </c>
    </row>
    <row r="23" spans="1:10" x14ac:dyDescent="0.2">
      <c r="A23" t="s">
        <v>1559</v>
      </c>
      <c r="B23" t="s">
        <v>700</v>
      </c>
      <c r="C23" t="s">
        <v>7850</v>
      </c>
      <c r="D23" s="36" t="s">
        <v>7887</v>
      </c>
      <c r="E23" t="s">
        <v>2121</v>
      </c>
      <c r="F23" t="s">
        <v>7888</v>
      </c>
      <c r="G23" t="s">
        <v>3</v>
      </c>
      <c r="H23" s="36">
        <v>44827</v>
      </c>
      <c r="I23" t="s">
        <v>7851</v>
      </c>
    </row>
    <row r="24" spans="1:10" x14ac:dyDescent="0.2">
      <c r="A24" t="s">
        <v>65</v>
      </c>
      <c r="B24" t="s">
        <v>66</v>
      </c>
      <c r="C24" t="s">
        <v>7889</v>
      </c>
      <c r="D24" s="36" t="s">
        <v>7890</v>
      </c>
      <c r="E24" t="s">
        <v>69</v>
      </c>
      <c r="F24" t="s">
        <v>70</v>
      </c>
      <c r="G24" t="s">
        <v>8</v>
      </c>
      <c r="H24" s="36">
        <v>44862</v>
      </c>
      <c r="I24" t="s">
        <v>7891</v>
      </c>
      <c r="J24">
        <v>516</v>
      </c>
    </row>
    <row r="25" spans="1:10" x14ac:dyDescent="0.2">
      <c r="A25" t="s">
        <v>7892</v>
      </c>
      <c r="B25" t="s">
        <v>1752</v>
      </c>
      <c r="C25" t="s">
        <v>7893</v>
      </c>
      <c r="D25" s="36" t="s">
        <v>7894</v>
      </c>
      <c r="E25" t="s">
        <v>7895</v>
      </c>
      <c r="F25" t="s">
        <v>7896</v>
      </c>
      <c r="G25" t="s">
        <v>3</v>
      </c>
      <c r="H25" s="36">
        <v>44860</v>
      </c>
      <c r="I25" t="s">
        <v>7897</v>
      </c>
    </row>
    <row r="26" spans="1:10" x14ac:dyDescent="0.2">
      <c r="A26" t="s">
        <v>7898</v>
      </c>
      <c r="B26" t="s">
        <v>2918</v>
      </c>
      <c r="C26" t="s">
        <v>7899</v>
      </c>
      <c r="D26" s="36" t="s">
        <v>7900</v>
      </c>
      <c r="E26" t="s">
        <v>91</v>
      </c>
      <c r="F26" t="s">
        <v>7901</v>
      </c>
      <c r="G26" t="s">
        <v>38</v>
      </c>
      <c r="H26" s="36">
        <v>44861</v>
      </c>
      <c r="I26" t="s">
        <v>7902</v>
      </c>
      <c r="J26">
        <v>512</v>
      </c>
    </row>
    <row r="27" spans="1:10" x14ac:dyDescent="0.2">
      <c r="A27" t="s">
        <v>405</v>
      </c>
      <c r="B27" t="s">
        <v>6415</v>
      </c>
      <c r="C27" t="s">
        <v>7903</v>
      </c>
      <c r="D27" s="36" t="s">
        <v>383</v>
      </c>
      <c r="E27" t="s">
        <v>100</v>
      </c>
      <c r="F27" t="s">
        <v>7868</v>
      </c>
      <c r="G27" t="s">
        <v>8</v>
      </c>
      <c r="H27" s="36">
        <v>44840</v>
      </c>
      <c r="I27" t="s">
        <v>7904</v>
      </c>
      <c r="J27">
        <v>463</v>
      </c>
    </row>
    <row r="28" spans="1:10" x14ac:dyDescent="0.2">
      <c r="A28" t="s">
        <v>7905</v>
      </c>
      <c r="B28" t="s">
        <v>7906</v>
      </c>
      <c r="C28" t="s">
        <v>7907</v>
      </c>
      <c r="D28" s="36" t="s">
        <v>7908</v>
      </c>
      <c r="E28" t="s">
        <v>7909</v>
      </c>
      <c r="F28" t="s">
        <v>7910</v>
      </c>
      <c r="G28" t="s">
        <v>3</v>
      </c>
      <c r="H28" s="36">
        <v>44853</v>
      </c>
      <c r="I28" t="s">
        <v>7911</v>
      </c>
    </row>
    <row r="29" spans="1:10" x14ac:dyDescent="0.2">
      <c r="A29" t="s">
        <v>7905</v>
      </c>
      <c r="B29" t="s">
        <v>7912</v>
      </c>
      <c r="C29" t="s">
        <v>7913</v>
      </c>
      <c r="D29" s="36" t="s">
        <v>7914</v>
      </c>
      <c r="E29" t="s">
        <v>1252</v>
      </c>
      <c r="F29" t="s">
        <v>7915</v>
      </c>
      <c r="G29" t="s">
        <v>8</v>
      </c>
      <c r="H29" s="36">
        <v>44854</v>
      </c>
      <c r="I29" t="s">
        <v>7916</v>
      </c>
      <c r="J29">
        <v>492</v>
      </c>
    </row>
    <row r="30" spans="1:10" x14ac:dyDescent="0.2">
      <c r="A30" t="s">
        <v>309</v>
      </c>
      <c r="B30" t="s">
        <v>467</v>
      </c>
      <c r="C30" t="s">
        <v>7917</v>
      </c>
      <c r="D30" s="36" t="s">
        <v>7054</v>
      </c>
      <c r="E30" t="s">
        <v>7163</v>
      </c>
      <c r="F30" t="s">
        <v>7056</v>
      </c>
      <c r="G30" t="s">
        <v>4</v>
      </c>
      <c r="H30" s="36">
        <v>44838</v>
      </c>
      <c r="I30" t="s">
        <v>7918</v>
      </c>
      <c r="J30" t="s">
        <v>7919</v>
      </c>
    </row>
    <row r="31" spans="1:10" x14ac:dyDescent="0.2">
      <c r="A31" t="s">
        <v>1034</v>
      </c>
      <c r="B31" t="s">
        <v>7920</v>
      </c>
      <c r="C31" t="s">
        <v>7921</v>
      </c>
      <c r="D31" s="36" t="s">
        <v>1206</v>
      </c>
      <c r="E31" t="s">
        <v>1034</v>
      </c>
      <c r="F31" t="s">
        <v>7922</v>
      </c>
      <c r="G31" t="s">
        <v>38</v>
      </c>
      <c r="H31" s="36">
        <v>44847</v>
      </c>
      <c r="I31" t="s">
        <v>7923</v>
      </c>
      <c r="J31" t="s">
        <v>7924</v>
      </c>
    </row>
    <row r="32" spans="1:10" x14ac:dyDescent="0.2">
      <c r="A32" t="s">
        <v>1034</v>
      </c>
      <c r="B32" t="s">
        <v>179</v>
      </c>
      <c r="C32" t="s">
        <v>7925</v>
      </c>
      <c r="D32" s="36" t="s">
        <v>179</v>
      </c>
      <c r="E32" t="s">
        <v>487</v>
      </c>
      <c r="F32" t="s">
        <v>7926</v>
      </c>
      <c r="G32" t="s">
        <v>8</v>
      </c>
      <c r="H32" s="36">
        <v>44818</v>
      </c>
      <c r="I32" t="s">
        <v>7927</v>
      </c>
      <c r="J32">
        <v>420</v>
      </c>
    </row>
    <row r="33" spans="1:10" x14ac:dyDescent="0.2">
      <c r="A33" t="s">
        <v>140</v>
      </c>
      <c r="B33" t="s">
        <v>1040</v>
      </c>
      <c r="C33" t="s">
        <v>7928</v>
      </c>
      <c r="D33" s="36" t="s">
        <v>7929</v>
      </c>
      <c r="E33" t="s">
        <v>449</v>
      </c>
      <c r="F33" t="s">
        <v>7930</v>
      </c>
      <c r="G33" t="s">
        <v>3</v>
      </c>
      <c r="H33" s="36">
        <v>44818</v>
      </c>
      <c r="I33" t="s">
        <v>7931</v>
      </c>
    </row>
    <row r="34" spans="1:10" x14ac:dyDescent="0.2">
      <c r="A34" t="s">
        <v>2955</v>
      </c>
      <c r="B34" t="s">
        <v>1995</v>
      </c>
      <c r="C34" t="s">
        <v>7932</v>
      </c>
      <c r="D34" s="36" t="s">
        <v>2955</v>
      </c>
      <c r="E34" t="s">
        <v>2955</v>
      </c>
      <c r="F34" t="s">
        <v>7933</v>
      </c>
      <c r="G34" t="s">
        <v>48</v>
      </c>
      <c r="H34" s="36">
        <v>44860</v>
      </c>
      <c r="I34" t="s">
        <v>7934</v>
      </c>
      <c r="J34" t="s">
        <v>7935</v>
      </c>
    </row>
    <row r="35" spans="1:10" x14ac:dyDescent="0.2">
      <c r="A35" t="s">
        <v>2955</v>
      </c>
      <c r="B35" t="s">
        <v>2955</v>
      </c>
      <c r="C35" t="s">
        <v>7933</v>
      </c>
      <c r="D35" s="36" t="s">
        <v>2955</v>
      </c>
      <c r="E35" t="s">
        <v>1995</v>
      </c>
      <c r="F35" t="s">
        <v>7932</v>
      </c>
      <c r="G35" t="s">
        <v>48</v>
      </c>
      <c r="H35" s="36">
        <v>44860</v>
      </c>
      <c r="I35" t="s">
        <v>7934</v>
      </c>
      <c r="J35" t="s">
        <v>7935</v>
      </c>
    </row>
    <row r="36" spans="1:10" x14ac:dyDescent="0.2">
      <c r="A36" t="s">
        <v>495</v>
      </c>
      <c r="B36" t="s">
        <v>2746</v>
      </c>
      <c r="C36" t="s">
        <v>7936</v>
      </c>
      <c r="D36" s="36" t="s">
        <v>1040</v>
      </c>
      <c r="E36" t="s">
        <v>897</v>
      </c>
      <c r="F36" t="s">
        <v>3403</v>
      </c>
      <c r="G36" t="s">
        <v>48</v>
      </c>
      <c r="H36" s="36">
        <v>44834</v>
      </c>
      <c r="I36" t="s">
        <v>7937</v>
      </c>
      <c r="J36" t="s">
        <v>7938</v>
      </c>
    </row>
    <row r="37" spans="1:10" x14ac:dyDescent="0.2">
      <c r="A37" t="s">
        <v>495</v>
      </c>
      <c r="B37" t="s">
        <v>2746</v>
      </c>
      <c r="C37" t="s">
        <v>7939</v>
      </c>
      <c r="D37" s="36" t="s">
        <v>1040</v>
      </c>
      <c r="E37" t="s">
        <v>897</v>
      </c>
      <c r="F37" t="s">
        <v>3403</v>
      </c>
      <c r="G37" t="s">
        <v>48</v>
      </c>
      <c r="H37" s="36">
        <v>44834</v>
      </c>
      <c r="I37" t="s">
        <v>7937</v>
      </c>
      <c r="J37" t="s">
        <v>7938</v>
      </c>
    </row>
    <row r="38" spans="1:10" x14ac:dyDescent="0.2">
      <c r="A38" t="s">
        <v>7894</v>
      </c>
      <c r="B38" t="s">
        <v>7895</v>
      </c>
      <c r="C38" t="s">
        <v>7896</v>
      </c>
      <c r="D38" s="36" t="s">
        <v>7892</v>
      </c>
      <c r="E38" t="s">
        <v>1752</v>
      </c>
      <c r="F38" t="s">
        <v>7893</v>
      </c>
      <c r="G38" t="s">
        <v>3</v>
      </c>
      <c r="H38" s="36">
        <v>44860</v>
      </c>
      <c r="I38" t="s">
        <v>7897</v>
      </c>
    </row>
    <row r="39" spans="1:10" x14ac:dyDescent="0.2">
      <c r="A39" t="s">
        <v>7894</v>
      </c>
      <c r="B39" t="s">
        <v>7895</v>
      </c>
      <c r="C39" t="s">
        <v>7896</v>
      </c>
      <c r="D39" s="36" t="s">
        <v>123</v>
      </c>
      <c r="E39" t="s">
        <v>201</v>
      </c>
      <c r="F39" t="s">
        <v>7940</v>
      </c>
      <c r="G39" t="s">
        <v>3</v>
      </c>
      <c r="H39" s="36">
        <v>44860</v>
      </c>
      <c r="I39" t="s">
        <v>7897</v>
      </c>
    </row>
    <row r="40" spans="1:10" x14ac:dyDescent="0.2">
      <c r="A40" t="s">
        <v>1729</v>
      </c>
      <c r="B40" t="s">
        <v>6168</v>
      </c>
      <c r="C40" t="s">
        <v>7941</v>
      </c>
      <c r="D40" s="36" t="s">
        <v>7942</v>
      </c>
      <c r="E40" t="s">
        <v>7943</v>
      </c>
      <c r="F40" t="s">
        <v>7944</v>
      </c>
      <c r="G40" t="s">
        <v>38</v>
      </c>
      <c r="H40" s="36">
        <v>44858</v>
      </c>
      <c r="I40" t="s">
        <v>7945</v>
      </c>
      <c r="J40">
        <v>504</v>
      </c>
    </row>
    <row r="41" spans="1:10" x14ac:dyDescent="0.2">
      <c r="A41" t="s">
        <v>7942</v>
      </c>
      <c r="B41" t="s">
        <v>7943</v>
      </c>
      <c r="C41" t="s">
        <v>7944</v>
      </c>
      <c r="D41" s="36" t="s">
        <v>1729</v>
      </c>
      <c r="E41" t="s">
        <v>6168</v>
      </c>
      <c r="F41" t="s">
        <v>7941</v>
      </c>
      <c r="G41" t="s">
        <v>38</v>
      </c>
      <c r="H41" s="36">
        <v>44858</v>
      </c>
      <c r="I41" t="s">
        <v>7945</v>
      </c>
      <c r="J41">
        <v>504</v>
      </c>
    </row>
    <row r="42" spans="1:10" x14ac:dyDescent="0.2">
      <c r="A42" t="s">
        <v>465</v>
      </c>
      <c r="B42" t="s">
        <v>463</v>
      </c>
      <c r="C42" t="s">
        <v>1083</v>
      </c>
      <c r="D42" s="36" t="s">
        <v>463</v>
      </c>
      <c r="E42" t="s">
        <v>503</v>
      </c>
      <c r="F42" t="s">
        <v>7946</v>
      </c>
      <c r="G42" t="s">
        <v>8</v>
      </c>
      <c r="H42" s="36">
        <v>44832</v>
      </c>
      <c r="I42" t="s">
        <v>7947</v>
      </c>
      <c r="J42">
        <v>439</v>
      </c>
    </row>
    <row r="43" spans="1:10" x14ac:dyDescent="0.2">
      <c r="A43" t="s">
        <v>465</v>
      </c>
      <c r="B43" t="s">
        <v>463</v>
      </c>
      <c r="C43" t="s">
        <v>1109</v>
      </c>
      <c r="D43" s="36" t="s">
        <v>463</v>
      </c>
      <c r="E43" t="s">
        <v>503</v>
      </c>
      <c r="F43" t="s">
        <v>7946</v>
      </c>
      <c r="G43" t="s">
        <v>8</v>
      </c>
      <c r="H43" s="36">
        <v>44832</v>
      </c>
      <c r="I43" t="s">
        <v>7947</v>
      </c>
      <c r="J43">
        <v>439</v>
      </c>
    </row>
    <row r="44" spans="1:10" x14ac:dyDescent="0.2">
      <c r="A44" t="s">
        <v>7948</v>
      </c>
      <c r="B44" t="s">
        <v>7948</v>
      </c>
      <c r="C44" t="s">
        <v>7949</v>
      </c>
      <c r="D44" s="36" t="s">
        <v>7948</v>
      </c>
      <c r="E44" t="s">
        <v>7948</v>
      </c>
      <c r="F44" t="s">
        <v>7949</v>
      </c>
      <c r="G44" t="s">
        <v>3</v>
      </c>
      <c r="H44" s="36">
        <v>44810</v>
      </c>
      <c r="I44" t="s">
        <v>7950</v>
      </c>
    </row>
    <row r="45" spans="1:10" x14ac:dyDescent="0.2">
      <c r="A45" t="s">
        <v>3694</v>
      </c>
      <c r="B45" t="s">
        <v>742</v>
      </c>
      <c r="C45" t="s">
        <v>7951</v>
      </c>
      <c r="D45" s="36" t="s">
        <v>3694</v>
      </c>
      <c r="E45" t="s">
        <v>742</v>
      </c>
      <c r="F45" t="s">
        <v>7952</v>
      </c>
      <c r="G45" t="s">
        <v>21</v>
      </c>
      <c r="H45" s="36">
        <v>44810</v>
      </c>
      <c r="I45" t="s">
        <v>7953</v>
      </c>
      <c r="J45">
        <v>394</v>
      </c>
    </row>
    <row r="46" spans="1:10" x14ac:dyDescent="0.2">
      <c r="A46" t="s">
        <v>3694</v>
      </c>
      <c r="B46" t="s">
        <v>742</v>
      </c>
      <c r="C46" t="s">
        <v>7954</v>
      </c>
      <c r="D46" s="36" t="s">
        <v>3694</v>
      </c>
      <c r="E46" t="s">
        <v>742</v>
      </c>
      <c r="F46" t="s">
        <v>7952</v>
      </c>
      <c r="G46" t="s">
        <v>21</v>
      </c>
      <c r="H46" s="36">
        <v>44810</v>
      </c>
      <c r="I46" t="s">
        <v>7953</v>
      </c>
      <c r="J46">
        <v>394</v>
      </c>
    </row>
    <row r="47" spans="1:10" x14ac:dyDescent="0.2">
      <c r="A47" t="s">
        <v>3694</v>
      </c>
      <c r="B47" t="s">
        <v>742</v>
      </c>
      <c r="C47" t="s">
        <v>7955</v>
      </c>
      <c r="D47" s="36" t="s">
        <v>3694</v>
      </c>
      <c r="E47" t="s">
        <v>742</v>
      </c>
      <c r="F47" t="s">
        <v>7952</v>
      </c>
      <c r="G47" t="s">
        <v>21</v>
      </c>
      <c r="H47" s="36">
        <v>44810</v>
      </c>
      <c r="I47" t="s">
        <v>7953</v>
      </c>
      <c r="J47">
        <v>394</v>
      </c>
    </row>
    <row r="48" spans="1:10" x14ac:dyDescent="0.2">
      <c r="A48" t="s">
        <v>3694</v>
      </c>
      <c r="B48" t="s">
        <v>742</v>
      </c>
      <c r="C48" t="s">
        <v>7956</v>
      </c>
      <c r="D48" s="36" t="s">
        <v>3694</v>
      </c>
      <c r="E48" t="s">
        <v>742</v>
      </c>
      <c r="F48" t="s">
        <v>7952</v>
      </c>
      <c r="G48" t="s">
        <v>21</v>
      </c>
      <c r="H48" s="36">
        <v>44810</v>
      </c>
      <c r="I48" t="s">
        <v>7953</v>
      </c>
      <c r="J48">
        <v>394</v>
      </c>
    </row>
    <row r="49" spans="1:10" x14ac:dyDescent="0.2">
      <c r="A49" t="s">
        <v>3694</v>
      </c>
      <c r="B49" t="s">
        <v>742</v>
      </c>
      <c r="C49" t="s">
        <v>410</v>
      </c>
      <c r="D49" s="36" t="s">
        <v>3694</v>
      </c>
      <c r="E49" t="s">
        <v>742</v>
      </c>
      <c r="F49" t="s">
        <v>7952</v>
      </c>
      <c r="G49" t="s">
        <v>21</v>
      </c>
      <c r="H49" s="36">
        <v>44810</v>
      </c>
      <c r="I49" t="s">
        <v>7953</v>
      </c>
      <c r="J49">
        <v>394</v>
      </c>
    </row>
    <row r="50" spans="1:10" x14ac:dyDescent="0.2">
      <c r="A50" t="s">
        <v>3694</v>
      </c>
      <c r="B50" t="s">
        <v>742</v>
      </c>
      <c r="C50" t="s">
        <v>7957</v>
      </c>
      <c r="D50" s="36" t="s">
        <v>3694</v>
      </c>
      <c r="E50" t="s">
        <v>742</v>
      </c>
      <c r="F50" t="s">
        <v>7952</v>
      </c>
      <c r="G50" t="s">
        <v>21</v>
      </c>
      <c r="H50" s="36">
        <v>44810</v>
      </c>
      <c r="I50" t="s">
        <v>7953</v>
      </c>
      <c r="J50">
        <v>394</v>
      </c>
    </row>
    <row r="51" spans="1:10" x14ac:dyDescent="0.2">
      <c r="A51" t="s">
        <v>3694</v>
      </c>
      <c r="B51" t="s">
        <v>742</v>
      </c>
      <c r="C51" t="s">
        <v>7958</v>
      </c>
      <c r="D51" s="36" t="s">
        <v>3694</v>
      </c>
      <c r="E51" t="s">
        <v>742</v>
      </c>
      <c r="F51" t="s">
        <v>7952</v>
      </c>
      <c r="G51" t="s">
        <v>21</v>
      </c>
      <c r="H51" s="36">
        <v>44810</v>
      </c>
      <c r="I51" t="s">
        <v>7953</v>
      </c>
      <c r="J51">
        <v>394</v>
      </c>
    </row>
    <row r="52" spans="1:10" x14ac:dyDescent="0.2">
      <c r="A52" t="s">
        <v>3694</v>
      </c>
      <c r="B52" t="s">
        <v>742</v>
      </c>
      <c r="C52" t="s">
        <v>7952</v>
      </c>
      <c r="D52" s="36" t="s">
        <v>3694</v>
      </c>
      <c r="E52" t="s">
        <v>742</v>
      </c>
      <c r="F52" t="s">
        <v>7954</v>
      </c>
      <c r="G52" t="s">
        <v>21</v>
      </c>
      <c r="H52" s="36">
        <v>44810</v>
      </c>
      <c r="I52" t="s">
        <v>7953</v>
      </c>
      <c r="J52">
        <v>394</v>
      </c>
    </row>
    <row r="53" spans="1:10" x14ac:dyDescent="0.2">
      <c r="A53" t="s">
        <v>3694</v>
      </c>
      <c r="B53" t="s">
        <v>742</v>
      </c>
      <c r="C53" t="s">
        <v>7952</v>
      </c>
      <c r="D53" s="36" t="s">
        <v>3694</v>
      </c>
      <c r="E53" t="s">
        <v>742</v>
      </c>
      <c r="F53" t="s">
        <v>7955</v>
      </c>
      <c r="G53" t="s">
        <v>21</v>
      </c>
      <c r="H53" s="36">
        <v>44810</v>
      </c>
      <c r="I53" t="s">
        <v>7953</v>
      </c>
      <c r="J53">
        <v>394</v>
      </c>
    </row>
    <row r="54" spans="1:10" x14ac:dyDescent="0.2">
      <c r="A54" t="s">
        <v>3694</v>
      </c>
      <c r="B54" t="s">
        <v>742</v>
      </c>
      <c r="C54" t="s">
        <v>7952</v>
      </c>
      <c r="D54" s="36" t="s">
        <v>3694</v>
      </c>
      <c r="E54" t="s">
        <v>742</v>
      </c>
      <c r="F54" t="s">
        <v>7956</v>
      </c>
      <c r="G54" t="s">
        <v>21</v>
      </c>
      <c r="H54" s="36">
        <v>44810</v>
      </c>
      <c r="I54" t="s">
        <v>7953</v>
      </c>
      <c r="J54">
        <v>394</v>
      </c>
    </row>
    <row r="55" spans="1:10" x14ac:dyDescent="0.2">
      <c r="A55" t="s">
        <v>3694</v>
      </c>
      <c r="B55" t="s">
        <v>742</v>
      </c>
      <c r="C55" t="s">
        <v>7952</v>
      </c>
      <c r="D55" s="36" t="s">
        <v>3694</v>
      </c>
      <c r="E55" t="s">
        <v>742</v>
      </c>
      <c r="F55" t="s">
        <v>410</v>
      </c>
      <c r="G55" t="s">
        <v>21</v>
      </c>
      <c r="H55" s="36">
        <v>44810</v>
      </c>
      <c r="I55" t="s">
        <v>7953</v>
      </c>
      <c r="J55">
        <v>394</v>
      </c>
    </row>
    <row r="56" spans="1:10" x14ac:dyDescent="0.2">
      <c r="A56" t="s">
        <v>3694</v>
      </c>
      <c r="B56" t="s">
        <v>742</v>
      </c>
      <c r="C56" t="s">
        <v>7952</v>
      </c>
      <c r="D56" s="36" t="s">
        <v>3694</v>
      </c>
      <c r="E56" t="s">
        <v>742</v>
      </c>
      <c r="F56" t="s">
        <v>7957</v>
      </c>
      <c r="G56" t="s">
        <v>21</v>
      </c>
      <c r="H56" s="36">
        <v>44810</v>
      </c>
      <c r="I56" t="s">
        <v>7953</v>
      </c>
      <c r="J56">
        <v>394</v>
      </c>
    </row>
    <row r="57" spans="1:10" x14ac:dyDescent="0.2">
      <c r="A57" t="s">
        <v>3694</v>
      </c>
      <c r="B57" t="s">
        <v>742</v>
      </c>
      <c r="C57" s="36" t="s">
        <v>7952</v>
      </c>
      <c r="D57" s="36" t="s">
        <v>3694</v>
      </c>
      <c r="E57" t="s">
        <v>742</v>
      </c>
      <c r="F57" t="s">
        <v>7958</v>
      </c>
      <c r="G57" t="s">
        <v>21</v>
      </c>
      <c r="H57" s="36">
        <v>44810</v>
      </c>
      <c r="I57" t="s">
        <v>7953</v>
      </c>
      <c r="J57">
        <v>394</v>
      </c>
    </row>
    <row r="58" spans="1:10" x14ac:dyDescent="0.2">
      <c r="A58" t="s">
        <v>1252</v>
      </c>
      <c r="B58" t="s">
        <v>187</v>
      </c>
      <c r="C58" t="s">
        <v>7959</v>
      </c>
      <c r="D58" s="36" t="s">
        <v>213</v>
      </c>
      <c r="E58" t="s">
        <v>214</v>
      </c>
      <c r="F58" t="s">
        <v>224</v>
      </c>
      <c r="G58" t="s">
        <v>25</v>
      </c>
      <c r="H58" s="36">
        <v>44827</v>
      </c>
      <c r="I58" t="s">
        <v>7960</v>
      </c>
    </row>
    <row r="59" spans="1:10" x14ac:dyDescent="0.2">
      <c r="A59" t="s">
        <v>1252</v>
      </c>
      <c r="B59" t="s">
        <v>314</v>
      </c>
      <c r="C59" t="s">
        <v>7961</v>
      </c>
      <c r="D59" s="36" t="s">
        <v>1956</v>
      </c>
      <c r="E59" t="s">
        <v>186</v>
      </c>
      <c r="F59" t="s">
        <v>3051</v>
      </c>
      <c r="G59" t="s">
        <v>7962</v>
      </c>
      <c r="H59" s="36">
        <v>44838</v>
      </c>
      <c r="I59" t="s">
        <v>7963</v>
      </c>
    </row>
    <row r="60" spans="1:10" x14ac:dyDescent="0.2">
      <c r="A60" t="s">
        <v>7880</v>
      </c>
      <c r="B60" t="s">
        <v>7881</v>
      </c>
      <c r="C60" t="s">
        <v>7882</v>
      </c>
      <c r="D60" s="36" t="s">
        <v>1546</v>
      </c>
      <c r="E60" t="s">
        <v>1547</v>
      </c>
      <c r="F60" t="s">
        <v>7879</v>
      </c>
      <c r="G60" t="s">
        <v>3</v>
      </c>
      <c r="H60" s="36">
        <v>44862</v>
      </c>
      <c r="I60" t="s">
        <v>7883</v>
      </c>
    </row>
    <row r="61" spans="1:10" x14ac:dyDescent="0.2">
      <c r="A61" t="s">
        <v>1206</v>
      </c>
      <c r="B61" t="s">
        <v>1034</v>
      </c>
      <c r="C61" t="s">
        <v>7922</v>
      </c>
      <c r="D61" s="36" t="s">
        <v>1034</v>
      </c>
      <c r="E61" t="s">
        <v>7920</v>
      </c>
      <c r="F61" t="s">
        <v>7921</v>
      </c>
      <c r="G61" t="s">
        <v>38</v>
      </c>
      <c r="H61" s="36">
        <v>44847</v>
      </c>
      <c r="I61" t="s">
        <v>7923</v>
      </c>
      <c r="J61" t="s">
        <v>7924</v>
      </c>
    </row>
    <row r="62" spans="1:10" x14ac:dyDescent="0.2">
      <c r="A62" t="s">
        <v>615</v>
      </c>
      <c r="B62" t="s">
        <v>1034</v>
      </c>
      <c r="C62" t="s">
        <v>7115</v>
      </c>
      <c r="D62" s="36" t="s">
        <v>758</v>
      </c>
      <c r="E62" t="s">
        <v>327</v>
      </c>
      <c r="F62" t="s">
        <v>7964</v>
      </c>
      <c r="G62" t="s">
        <v>7965</v>
      </c>
      <c r="H62" s="36">
        <v>44811</v>
      </c>
      <c r="I62" t="s">
        <v>7966</v>
      </c>
      <c r="J62">
        <v>399</v>
      </c>
    </row>
    <row r="63" spans="1:10" x14ac:dyDescent="0.2">
      <c r="A63" t="s">
        <v>1220</v>
      </c>
      <c r="B63" t="s">
        <v>7967</v>
      </c>
      <c r="C63" t="s">
        <v>7968</v>
      </c>
      <c r="D63" s="36" t="s">
        <v>7446</v>
      </c>
      <c r="E63" t="s">
        <v>296</v>
      </c>
      <c r="F63" t="s">
        <v>7969</v>
      </c>
      <c r="G63" t="s">
        <v>30</v>
      </c>
      <c r="H63" s="36">
        <v>44848</v>
      </c>
      <c r="I63" t="s">
        <v>7970</v>
      </c>
    </row>
    <row r="64" spans="1:10" x14ac:dyDescent="0.2">
      <c r="A64" t="s">
        <v>2250</v>
      </c>
      <c r="B64" t="s">
        <v>2250</v>
      </c>
      <c r="C64" t="s">
        <v>7418</v>
      </c>
      <c r="D64" s="36" t="s">
        <v>5915</v>
      </c>
      <c r="E64" t="s">
        <v>2250</v>
      </c>
      <c r="F64" t="s">
        <v>7971</v>
      </c>
      <c r="G64" t="s">
        <v>48</v>
      </c>
      <c r="H64" s="36">
        <v>44848</v>
      </c>
      <c r="I64" t="s">
        <v>7972</v>
      </c>
      <c r="J64" t="s">
        <v>7973</v>
      </c>
    </row>
    <row r="65" spans="1:10" x14ac:dyDescent="0.2">
      <c r="A65" t="s">
        <v>2250</v>
      </c>
      <c r="B65" t="s">
        <v>472</v>
      </c>
      <c r="C65" t="s">
        <v>7974</v>
      </c>
      <c r="D65" s="36" t="s">
        <v>7975</v>
      </c>
      <c r="E65" t="s">
        <v>2250</v>
      </c>
      <c r="F65" t="s">
        <v>7976</v>
      </c>
      <c r="G65" t="s">
        <v>38</v>
      </c>
      <c r="H65" s="36">
        <v>44819</v>
      </c>
      <c r="I65" t="s">
        <v>7977</v>
      </c>
      <c r="J65" t="s">
        <v>7978</v>
      </c>
    </row>
    <row r="66" spans="1:10" x14ac:dyDescent="0.2">
      <c r="A66" t="s">
        <v>1874</v>
      </c>
      <c r="B66" t="s">
        <v>6174</v>
      </c>
      <c r="C66" t="s">
        <v>7979</v>
      </c>
      <c r="D66" s="36" t="s">
        <v>3110</v>
      </c>
      <c r="E66" t="s">
        <v>91</v>
      </c>
      <c r="F66" t="s">
        <v>7980</v>
      </c>
      <c r="G66" t="s">
        <v>3</v>
      </c>
      <c r="H66" s="36">
        <v>44852</v>
      </c>
      <c r="I66" t="s">
        <v>7981</v>
      </c>
    </row>
    <row r="67" spans="1:10" x14ac:dyDescent="0.2">
      <c r="A67" t="s">
        <v>7982</v>
      </c>
      <c r="D67" s="36"/>
      <c r="G67" t="s">
        <v>7840</v>
      </c>
      <c r="H67" s="36">
        <v>44839</v>
      </c>
      <c r="I67" t="s">
        <v>7983</v>
      </c>
      <c r="J67">
        <v>459</v>
      </c>
    </row>
    <row r="68" spans="1:10" x14ac:dyDescent="0.2">
      <c r="A68" t="s">
        <v>7984</v>
      </c>
      <c r="B68" t="s">
        <v>408</v>
      </c>
      <c r="C68" t="s">
        <v>7985</v>
      </c>
      <c r="D68" s="36" t="s">
        <v>3235</v>
      </c>
      <c r="E68" t="s">
        <v>1172</v>
      </c>
      <c r="F68" t="s">
        <v>7986</v>
      </c>
      <c r="G68" t="s">
        <v>7987</v>
      </c>
      <c r="H68" s="36">
        <v>44830</v>
      </c>
      <c r="I68" t="s">
        <v>7988</v>
      </c>
    </row>
    <row r="69" spans="1:10" x14ac:dyDescent="0.2">
      <c r="A69" t="s">
        <v>7984</v>
      </c>
      <c r="B69" t="s">
        <v>408</v>
      </c>
      <c r="C69" t="s">
        <v>7985</v>
      </c>
      <c r="D69" s="36" t="s">
        <v>3235</v>
      </c>
      <c r="E69" t="s">
        <v>1172</v>
      </c>
      <c r="F69" t="s">
        <v>7986</v>
      </c>
      <c r="G69" t="s">
        <v>7989</v>
      </c>
      <c r="H69" s="36">
        <v>44830</v>
      </c>
      <c r="I69" t="s">
        <v>7990</v>
      </c>
    </row>
    <row r="70" spans="1:10" x14ac:dyDescent="0.2">
      <c r="A70" t="s">
        <v>7110</v>
      </c>
      <c r="B70" t="s">
        <v>141</v>
      </c>
      <c r="C70" t="s">
        <v>7865</v>
      </c>
      <c r="D70" s="36" t="s">
        <v>1465</v>
      </c>
      <c r="E70" t="s">
        <v>7863</v>
      </c>
      <c r="F70" t="s">
        <v>7864</v>
      </c>
      <c r="G70" t="s">
        <v>8</v>
      </c>
      <c r="H70" s="36">
        <v>44852</v>
      </c>
      <c r="I70" t="s">
        <v>7866</v>
      </c>
      <c r="J70">
        <v>483</v>
      </c>
    </row>
    <row r="71" spans="1:10" x14ac:dyDescent="0.2">
      <c r="A71" t="s">
        <v>1894</v>
      </c>
      <c r="B71" t="s">
        <v>6859</v>
      </c>
      <c r="C71" t="s">
        <v>7991</v>
      </c>
      <c r="D71" s="36" t="s">
        <v>590</v>
      </c>
      <c r="E71" t="s">
        <v>590</v>
      </c>
      <c r="F71" t="s">
        <v>7992</v>
      </c>
      <c r="G71" t="s">
        <v>3</v>
      </c>
      <c r="H71" s="36">
        <v>44848</v>
      </c>
      <c r="I71" t="s">
        <v>7993</v>
      </c>
    </row>
    <row r="72" spans="1:10" x14ac:dyDescent="0.2">
      <c r="A72" t="s">
        <v>7994</v>
      </c>
      <c r="B72" t="s">
        <v>100</v>
      </c>
      <c r="C72" t="s">
        <v>7995</v>
      </c>
      <c r="D72" s="36" t="s">
        <v>7996</v>
      </c>
      <c r="E72" t="s">
        <v>7997</v>
      </c>
      <c r="F72" t="s">
        <v>7998</v>
      </c>
      <c r="G72" t="s">
        <v>3</v>
      </c>
      <c r="H72" s="36">
        <v>44847</v>
      </c>
      <c r="I72" t="s">
        <v>7999</v>
      </c>
    </row>
    <row r="73" spans="1:10" x14ac:dyDescent="0.2">
      <c r="A73" t="s">
        <v>854</v>
      </c>
      <c r="B73" t="s">
        <v>4147</v>
      </c>
      <c r="C73" t="s">
        <v>315</v>
      </c>
      <c r="D73" s="36" t="s">
        <v>854</v>
      </c>
      <c r="E73" t="s">
        <v>7356</v>
      </c>
      <c r="F73" t="s">
        <v>8000</v>
      </c>
      <c r="G73" t="s">
        <v>8</v>
      </c>
      <c r="H73" s="36">
        <v>44841</v>
      </c>
      <c r="I73" t="s">
        <v>8001</v>
      </c>
      <c r="J73" t="s">
        <v>8002</v>
      </c>
    </row>
    <row r="74" spans="1:10" x14ac:dyDescent="0.2">
      <c r="A74" t="s">
        <v>854</v>
      </c>
      <c r="B74" t="s">
        <v>7356</v>
      </c>
      <c r="C74" t="s">
        <v>8000</v>
      </c>
      <c r="D74" s="36" t="s">
        <v>854</v>
      </c>
      <c r="E74" t="s">
        <v>4147</v>
      </c>
      <c r="F74" t="s">
        <v>315</v>
      </c>
      <c r="G74" t="s">
        <v>8</v>
      </c>
      <c r="H74" s="36">
        <v>44841</v>
      </c>
      <c r="I74" t="s">
        <v>8001</v>
      </c>
      <c r="J74" t="s">
        <v>8002</v>
      </c>
    </row>
    <row r="75" spans="1:10" x14ac:dyDescent="0.2">
      <c r="A75" t="s">
        <v>8003</v>
      </c>
      <c r="B75" t="s">
        <v>1921</v>
      </c>
      <c r="C75" t="s">
        <v>8004</v>
      </c>
      <c r="D75" s="36" t="s">
        <v>171</v>
      </c>
      <c r="E75" t="s">
        <v>239</v>
      </c>
      <c r="F75" t="s">
        <v>93</v>
      </c>
      <c r="G75" t="s">
        <v>48</v>
      </c>
      <c r="H75" s="36">
        <v>44825</v>
      </c>
      <c r="I75" t="s">
        <v>8005</v>
      </c>
      <c r="J75">
        <v>427</v>
      </c>
    </row>
    <row r="76" spans="1:10" x14ac:dyDescent="0.2">
      <c r="A76" t="s">
        <v>1262</v>
      </c>
      <c r="B76" t="s">
        <v>141</v>
      </c>
      <c r="C76" t="s">
        <v>8006</v>
      </c>
      <c r="D76" s="36" t="s">
        <v>597</v>
      </c>
      <c r="E76" t="s">
        <v>595</v>
      </c>
      <c r="F76" t="s">
        <v>600</v>
      </c>
      <c r="G76" t="s">
        <v>8</v>
      </c>
      <c r="H76" t="s">
        <v>8007</v>
      </c>
      <c r="I76" t="s">
        <v>8008</v>
      </c>
      <c r="J76" t="s">
        <v>8009</v>
      </c>
    </row>
    <row r="77" spans="1:10" x14ac:dyDescent="0.2">
      <c r="A77" t="s">
        <v>1262</v>
      </c>
      <c r="B77" t="s">
        <v>192</v>
      </c>
      <c r="C77" t="s">
        <v>8010</v>
      </c>
      <c r="D77" s="36" t="s">
        <v>597</v>
      </c>
      <c r="E77" t="s">
        <v>595</v>
      </c>
      <c r="F77" t="s">
        <v>600</v>
      </c>
      <c r="G77" t="s">
        <v>8</v>
      </c>
      <c r="H77" t="s">
        <v>8007</v>
      </c>
      <c r="I77" t="s">
        <v>8008</v>
      </c>
      <c r="J77" t="s">
        <v>8009</v>
      </c>
    </row>
    <row r="78" spans="1:10" x14ac:dyDescent="0.2">
      <c r="A78" t="s">
        <v>8011</v>
      </c>
      <c r="D78" s="36" t="s">
        <v>8012</v>
      </c>
      <c r="E78" t="s">
        <v>500</v>
      </c>
      <c r="F78" t="s">
        <v>7868</v>
      </c>
      <c r="G78" t="s">
        <v>8013</v>
      </c>
      <c r="H78" s="36">
        <v>44811</v>
      </c>
      <c r="I78" t="s">
        <v>8014</v>
      </c>
      <c r="J78">
        <v>401</v>
      </c>
    </row>
    <row r="79" spans="1:10" x14ac:dyDescent="0.2">
      <c r="A79" t="s">
        <v>8011</v>
      </c>
      <c r="D79" s="36" t="s">
        <v>1803</v>
      </c>
      <c r="E79" t="s">
        <v>821</v>
      </c>
      <c r="F79" t="s">
        <v>8015</v>
      </c>
      <c r="G79" t="s">
        <v>8013</v>
      </c>
      <c r="H79" s="36">
        <v>44811</v>
      </c>
      <c r="I79" t="s">
        <v>8016</v>
      </c>
      <c r="J79">
        <v>400</v>
      </c>
    </row>
    <row r="80" spans="1:10" x14ac:dyDescent="0.2">
      <c r="A80" t="s">
        <v>8011</v>
      </c>
      <c r="D80" s="36" t="s">
        <v>1803</v>
      </c>
      <c r="E80" t="s">
        <v>821</v>
      </c>
      <c r="F80" t="s">
        <v>8015</v>
      </c>
      <c r="G80" t="s">
        <v>8013</v>
      </c>
      <c r="H80" s="36">
        <v>44811</v>
      </c>
      <c r="I80" t="s">
        <v>8017</v>
      </c>
      <c r="J80">
        <v>402</v>
      </c>
    </row>
    <row r="81" spans="1:10" x14ac:dyDescent="0.2">
      <c r="A81" t="s">
        <v>6434</v>
      </c>
      <c r="B81" t="s">
        <v>2121</v>
      </c>
      <c r="C81" t="s">
        <v>8018</v>
      </c>
      <c r="D81" s="36" t="s">
        <v>7996</v>
      </c>
      <c r="E81" t="s">
        <v>7997</v>
      </c>
      <c r="F81" t="s">
        <v>7998</v>
      </c>
      <c r="G81" t="s">
        <v>3</v>
      </c>
      <c r="H81" s="36">
        <v>44847</v>
      </c>
      <c r="I81" t="s">
        <v>7999</v>
      </c>
    </row>
    <row r="82" spans="1:10" x14ac:dyDescent="0.2">
      <c r="A82" t="s">
        <v>6434</v>
      </c>
      <c r="B82" t="s">
        <v>503</v>
      </c>
      <c r="C82" t="s">
        <v>8019</v>
      </c>
      <c r="D82" s="36"/>
      <c r="G82" t="s">
        <v>125</v>
      </c>
      <c r="H82" s="36">
        <v>44806</v>
      </c>
      <c r="I82" t="s">
        <v>8020</v>
      </c>
      <c r="J82">
        <v>387</v>
      </c>
    </row>
    <row r="83" spans="1:10" x14ac:dyDescent="0.2">
      <c r="A83" t="s">
        <v>6434</v>
      </c>
      <c r="B83" t="s">
        <v>503</v>
      </c>
      <c r="C83" t="s">
        <v>8019</v>
      </c>
      <c r="D83" s="36"/>
      <c r="G83" t="s">
        <v>125</v>
      </c>
      <c r="H83" s="36">
        <v>44818</v>
      </c>
      <c r="I83" t="s">
        <v>8021</v>
      </c>
      <c r="J83">
        <v>418</v>
      </c>
    </row>
    <row r="84" spans="1:10" x14ac:dyDescent="0.2">
      <c r="A84" t="s">
        <v>6434</v>
      </c>
      <c r="B84" t="s">
        <v>503</v>
      </c>
      <c r="C84" t="s">
        <v>8019</v>
      </c>
      <c r="D84" s="36"/>
      <c r="G84" t="s">
        <v>125</v>
      </c>
      <c r="H84" s="36">
        <v>44839</v>
      </c>
      <c r="I84" t="s">
        <v>8022</v>
      </c>
      <c r="J84">
        <v>458</v>
      </c>
    </row>
    <row r="85" spans="1:10" x14ac:dyDescent="0.2">
      <c r="A85" t="s">
        <v>6434</v>
      </c>
      <c r="B85" t="s">
        <v>503</v>
      </c>
      <c r="C85" t="s">
        <v>8019</v>
      </c>
      <c r="D85" s="36"/>
      <c r="G85" t="s">
        <v>125</v>
      </c>
      <c r="H85" s="36">
        <v>44848</v>
      </c>
      <c r="I85" t="s">
        <v>8023</v>
      </c>
      <c r="J85">
        <v>474</v>
      </c>
    </row>
    <row r="86" spans="1:10" x14ac:dyDescent="0.2">
      <c r="A86" t="s">
        <v>6434</v>
      </c>
      <c r="B86" t="s">
        <v>503</v>
      </c>
      <c r="C86" t="s">
        <v>8019</v>
      </c>
      <c r="D86" s="36"/>
      <c r="G86" t="s">
        <v>125</v>
      </c>
      <c r="H86" s="36">
        <v>44852</v>
      </c>
      <c r="I86" t="s">
        <v>8024</v>
      </c>
      <c r="J86">
        <v>482</v>
      </c>
    </row>
    <row r="87" spans="1:10" x14ac:dyDescent="0.2">
      <c r="A87" t="s">
        <v>7737</v>
      </c>
      <c r="B87" t="s">
        <v>126</v>
      </c>
      <c r="C87" t="s">
        <v>7868</v>
      </c>
      <c r="D87" s="36" t="s">
        <v>1465</v>
      </c>
      <c r="E87" t="s">
        <v>187</v>
      </c>
      <c r="F87" t="s">
        <v>7867</v>
      </c>
      <c r="G87" t="s">
        <v>51</v>
      </c>
      <c r="H87" s="36">
        <v>44859</v>
      </c>
      <c r="I87" t="s">
        <v>7869</v>
      </c>
      <c r="J87">
        <v>505</v>
      </c>
    </row>
    <row r="88" spans="1:10" x14ac:dyDescent="0.2">
      <c r="A88" t="s">
        <v>690</v>
      </c>
      <c r="B88" t="s">
        <v>6442</v>
      </c>
      <c r="C88" t="s">
        <v>4822</v>
      </c>
      <c r="D88" s="36" t="s">
        <v>994</v>
      </c>
      <c r="E88" t="s">
        <v>758</v>
      </c>
      <c r="F88" t="s">
        <v>7344</v>
      </c>
      <c r="G88" t="s">
        <v>8</v>
      </c>
      <c r="H88" s="36">
        <v>44827</v>
      </c>
      <c r="I88" t="s">
        <v>8025</v>
      </c>
      <c r="J88" t="s">
        <v>8026</v>
      </c>
    </row>
    <row r="89" spans="1:10" x14ac:dyDescent="0.2">
      <c r="A89" t="s">
        <v>69</v>
      </c>
      <c r="B89" t="s">
        <v>8027</v>
      </c>
      <c r="C89" t="s">
        <v>6140</v>
      </c>
      <c r="D89" s="36" t="s">
        <v>8028</v>
      </c>
      <c r="E89" t="s">
        <v>509</v>
      </c>
      <c r="F89" t="s">
        <v>8029</v>
      </c>
      <c r="G89" t="s">
        <v>48</v>
      </c>
      <c r="H89" s="36">
        <v>44816</v>
      </c>
      <c r="I89" t="s">
        <v>8030</v>
      </c>
      <c r="J89">
        <v>408</v>
      </c>
    </row>
    <row r="90" spans="1:10" x14ac:dyDescent="0.2">
      <c r="A90" t="s">
        <v>463</v>
      </c>
      <c r="B90" t="s">
        <v>503</v>
      </c>
      <c r="C90" t="s">
        <v>7946</v>
      </c>
      <c r="D90" s="36" t="s">
        <v>465</v>
      </c>
      <c r="E90" t="s">
        <v>463</v>
      </c>
      <c r="F90" t="s">
        <v>1083</v>
      </c>
      <c r="G90" t="s">
        <v>8</v>
      </c>
      <c r="H90" s="36">
        <v>44832</v>
      </c>
      <c r="I90" t="s">
        <v>7947</v>
      </c>
      <c r="J90">
        <v>439</v>
      </c>
    </row>
    <row r="91" spans="1:10" x14ac:dyDescent="0.2">
      <c r="A91" t="s">
        <v>463</v>
      </c>
      <c r="B91" t="s">
        <v>503</v>
      </c>
      <c r="C91" t="s">
        <v>7946</v>
      </c>
      <c r="D91" s="36" t="s">
        <v>465</v>
      </c>
      <c r="E91" t="s">
        <v>463</v>
      </c>
      <c r="F91" t="s">
        <v>1109</v>
      </c>
      <c r="G91" t="s">
        <v>8</v>
      </c>
      <c r="H91" s="36">
        <v>44832</v>
      </c>
      <c r="I91" t="s">
        <v>7947</v>
      </c>
      <c r="J91">
        <v>439</v>
      </c>
    </row>
    <row r="92" spans="1:10" x14ac:dyDescent="0.2">
      <c r="A92" t="s">
        <v>463</v>
      </c>
      <c r="B92" t="s">
        <v>503</v>
      </c>
      <c r="C92" t="s">
        <v>7946</v>
      </c>
      <c r="D92" s="36" t="s">
        <v>8031</v>
      </c>
      <c r="E92" t="s">
        <v>463</v>
      </c>
      <c r="F92" t="s">
        <v>8032</v>
      </c>
      <c r="G92" t="s">
        <v>8</v>
      </c>
      <c r="H92" s="36">
        <v>44832</v>
      </c>
      <c r="I92" t="s">
        <v>7947</v>
      </c>
      <c r="J92">
        <v>439</v>
      </c>
    </row>
    <row r="93" spans="1:10" x14ac:dyDescent="0.2">
      <c r="A93" t="s">
        <v>8033</v>
      </c>
      <c r="B93" t="s">
        <v>136</v>
      </c>
      <c r="C93" t="s">
        <v>8034</v>
      </c>
      <c r="D93" s="36" t="s">
        <v>500</v>
      </c>
      <c r="E93" t="s">
        <v>7037</v>
      </c>
      <c r="F93" t="s">
        <v>8035</v>
      </c>
      <c r="G93" t="s">
        <v>8036</v>
      </c>
      <c r="H93" s="36">
        <v>44855</v>
      </c>
      <c r="I93" t="s">
        <v>8037</v>
      </c>
      <c r="J93" t="s">
        <v>8038</v>
      </c>
    </row>
    <row r="94" spans="1:10" x14ac:dyDescent="0.2">
      <c r="A94" t="s">
        <v>8033</v>
      </c>
      <c r="B94" t="s">
        <v>401</v>
      </c>
      <c r="C94" t="s">
        <v>8039</v>
      </c>
      <c r="D94" s="36" t="s">
        <v>500</v>
      </c>
      <c r="E94" t="s">
        <v>7037</v>
      </c>
      <c r="F94" t="s">
        <v>8035</v>
      </c>
      <c r="G94" t="s">
        <v>8036</v>
      </c>
      <c r="H94" s="36">
        <v>44855</v>
      </c>
      <c r="I94" t="s">
        <v>8037</v>
      </c>
      <c r="J94" t="s">
        <v>8038</v>
      </c>
    </row>
    <row r="95" spans="1:10" x14ac:dyDescent="0.2">
      <c r="A95" t="s">
        <v>8033</v>
      </c>
      <c r="B95" t="s">
        <v>136</v>
      </c>
      <c r="C95" t="s">
        <v>8040</v>
      </c>
      <c r="D95" s="36" t="s">
        <v>500</v>
      </c>
      <c r="E95" t="s">
        <v>7037</v>
      </c>
      <c r="F95" t="s">
        <v>8035</v>
      </c>
      <c r="G95" t="s">
        <v>8036</v>
      </c>
      <c r="H95" s="36">
        <v>44855</v>
      </c>
      <c r="I95" t="s">
        <v>8037</v>
      </c>
      <c r="J95" t="s">
        <v>8038</v>
      </c>
    </row>
    <row r="96" spans="1:10" x14ac:dyDescent="0.2">
      <c r="A96" t="s">
        <v>6339</v>
      </c>
      <c r="B96" t="s">
        <v>6612</v>
      </c>
      <c r="C96" t="s">
        <v>8041</v>
      </c>
      <c r="D96" s="36" t="s">
        <v>7054</v>
      </c>
      <c r="E96" t="s">
        <v>7163</v>
      </c>
      <c r="F96" t="s">
        <v>7056</v>
      </c>
      <c r="G96" t="s">
        <v>8</v>
      </c>
      <c r="H96" s="36">
        <v>44831</v>
      </c>
      <c r="I96" t="s">
        <v>8042</v>
      </c>
      <c r="J96" t="s">
        <v>8043</v>
      </c>
    </row>
    <row r="97" spans="1:10" x14ac:dyDescent="0.2">
      <c r="A97" t="s">
        <v>8044</v>
      </c>
      <c r="D97" s="36" t="s">
        <v>8012</v>
      </c>
      <c r="E97" t="s">
        <v>500</v>
      </c>
      <c r="F97" t="s">
        <v>7868</v>
      </c>
      <c r="G97" t="s">
        <v>8013</v>
      </c>
      <c r="H97" s="36">
        <v>44811</v>
      </c>
      <c r="I97" t="s">
        <v>8014</v>
      </c>
      <c r="J97">
        <v>401</v>
      </c>
    </row>
    <row r="98" spans="1:10" x14ac:dyDescent="0.2">
      <c r="A98" t="s">
        <v>8044</v>
      </c>
      <c r="D98" s="36" t="s">
        <v>1803</v>
      </c>
      <c r="E98" t="s">
        <v>821</v>
      </c>
      <c r="F98" t="s">
        <v>8015</v>
      </c>
      <c r="G98" t="s">
        <v>8013</v>
      </c>
      <c r="H98" s="36">
        <v>44811</v>
      </c>
      <c r="I98" t="s">
        <v>8016</v>
      </c>
      <c r="J98">
        <v>400</v>
      </c>
    </row>
    <row r="99" spans="1:10" x14ac:dyDescent="0.2">
      <c r="A99" t="s">
        <v>8044</v>
      </c>
      <c r="D99" s="36" t="s">
        <v>1803</v>
      </c>
      <c r="E99" t="s">
        <v>821</v>
      </c>
      <c r="F99" t="s">
        <v>8015</v>
      </c>
      <c r="G99" t="s">
        <v>8013</v>
      </c>
      <c r="H99" s="36">
        <v>44811</v>
      </c>
      <c r="I99" t="s">
        <v>8017</v>
      </c>
      <c r="J99">
        <v>402</v>
      </c>
    </row>
    <row r="100" spans="1:10" x14ac:dyDescent="0.2">
      <c r="A100" t="s">
        <v>7356</v>
      </c>
      <c r="B100" t="s">
        <v>1874</v>
      </c>
      <c r="C100" t="s">
        <v>1706</v>
      </c>
      <c r="D100" s="36" t="s">
        <v>7054</v>
      </c>
      <c r="E100" t="s">
        <v>7163</v>
      </c>
      <c r="F100" t="s">
        <v>7056</v>
      </c>
      <c r="G100" t="s">
        <v>8</v>
      </c>
      <c r="H100" s="36">
        <v>44819</v>
      </c>
      <c r="I100" t="s">
        <v>8045</v>
      </c>
      <c r="J100" t="s">
        <v>8046</v>
      </c>
    </row>
    <row r="101" spans="1:10" x14ac:dyDescent="0.2">
      <c r="A101" t="s">
        <v>8047</v>
      </c>
      <c r="B101" t="s">
        <v>7044</v>
      </c>
      <c r="C101" t="s">
        <v>4814</v>
      </c>
      <c r="D101" s="36" t="s">
        <v>974</v>
      </c>
      <c r="E101" t="s">
        <v>100</v>
      </c>
      <c r="F101" t="s">
        <v>6530</v>
      </c>
      <c r="G101" t="s">
        <v>8</v>
      </c>
      <c r="H101" s="36">
        <v>44816</v>
      </c>
      <c r="I101" t="s">
        <v>8048</v>
      </c>
      <c r="J101" t="s">
        <v>8049</v>
      </c>
    </row>
    <row r="102" spans="1:10" x14ac:dyDescent="0.2">
      <c r="A102" t="s">
        <v>8047</v>
      </c>
      <c r="B102" t="s">
        <v>7044</v>
      </c>
      <c r="C102" t="s">
        <v>8050</v>
      </c>
      <c r="D102" s="36" t="s">
        <v>974</v>
      </c>
      <c r="E102" t="s">
        <v>100</v>
      </c>
      <c r="F102" t="s">
        <v>6530</v>
      </c>
      <c r="G102" t="s">
        <v>8</v>
      </c>
      <c r="H102" s="36">
        <v>44816</v>
      </c>
      <c r="I102" t="s">
        <v>8048</v>
      </c>
      <c r="J102" t="s">
        <v>8051</v>
      </c>
    </row>
    <row r="103" spans="1:10" x14ac:dyDescent="0.2">
      <c r="A103" t="s">
        <v>8047</v>
      </c>
      <c r="B103" t="s">
        <v>7044</v>
      </c>
      <c r="C103" t="s">
        <v>8052</v>
      </c>
      <c r="D103" s="36" t="s">
        <v>974</v>
      </c>
      <c r="E103" t="s">
        <v>100</v>
      </c>
      <c r="F103" t="s">
        <v>6530</v>
      </c>
      <c r="G103" t="s">
        <v>8</v>
      </c>
      <c r="H103" s="36">
        <v>44816</v>
      </c>
      <c r="I103" t="s">
        <v>8048</v>
      </c>
      <c r="J103" t="s">
        <v>8051</v>
      </c>
    </row>
    <row r="104" spans="1:10" x14ac:dyDescent="0.2">
      <c r="A104" t="s">
        <v>8047</v>
      </c>
      <c r="B104" t="s">
        <v>7044</v>
      </c>
      <c r="C104" t="s">
        <v>8053</v>
      </c>
      <c r="D104" s="36" t="s">
        <v>974</v>
      </c>
      <c r="E104" t="s">
        <v>100</v>
      </c>
      <c r="F104" t="s">
        <v>6530</v>
      </c>
      <c r="G104" t="s">
        <v>8</v>
      </c>
      <c r="H104" s="36">
        <v>44816</v>
      </c>
      <c r="I104" t="s">
        <v>8048</v>
      </c>
      <c r="J104" t="s">
        <v>8051</v>
      </c>
    </row>
    <row r="105" spans="1:10" x14ac:dyDescent="0.2">
      <c r="A105" t="s">
        <v>8047</v>
      </c>
      <c r="B105" t="s">
        <v>7044</v>
      </c>
      <c r="C105" t="s">
        <v>8054</v>
      </c>
      <c r="D105" s="36" t="s">
        <v>974</v>
      </c>
      <c r="E105" t="s">
        <v>100</v>
      </c>
      <c r="F105" t="s">
        <v>6530</v>
      </c>
      <c r="G105" t="s">
        <v>8</v>
      </c>
      <c r="H105" s="36">
        <v>44816</v>
      </c>
      <c r="I105" t="s">
        <v>8048</v>
      </c>
      <c r="J105" t="s">
        <v>8051</v>
      </c>
    </row>
    <row r="106" spans="1:10" x14ac:dyDescent="0.2">
      <c r="A106" t="s">
        <v>795</v>
      </c>
      <c r="B106" t="s">
        <v>285</v>
      </c>
      <c r="C106" t="s">
        <v>8055</v>
      </c>
      <c r="D106" s="36" t="s">
        <v>598</v>
      </c>
      <c r="E106" t="s">
        <v>587</v>
      </c>
      <c r="F106" t="s">
        <v>8056</v>
      </c>
      <c r="G106" t="s">
        <v>38</v>
      </c>
      <c r="H106" s="36">
        <v>44825</v>
      </c>
      <c r="I106" t="s">
        <v>8057</v>
      </c>
      <c r="J106" t="s">
        <v>8058</v>
      </c>
    </row>
    <row r="107" spans="1:10" x14ac:dyDescent="0.2">
      <c r="A107" t="s">
        <v>5915</v>
      </c>
      <c r="B107" t="s">
        <v>2250</v>
      </c>
      <c r="C107" t="s">
        <v>7971</v>
      </c>
      <c r="D107" s="36" t="s">
        <v>2250</v>
      </c>
      <c r="E107" t="s">
        <v>2250</v>
      </c>
      <c r="F107" t="s">
        <v>7418</v>
      </c>
      <c r="G107" t="s">
        <v>48</v>
      </c>
      <c r="H107" s="36">
        <v>44848</v>
      </c>
      <c r="I107" t="s">
        <v>7972</v>
      </c>
      <c r="J107" t="s">
        <v>7973</v>
      </c>
    </row>
    <row r="108" spans="1:10" x14ac:dyDescent="0.2">
      <c r="A108" t="s">
        <v>3163</v>
      </c>
      <c r="B108" t="s">
        <v>3803</v>
      </c>
      <c r="C108" t="s">
        <v>8059</v>
      </c>
      <c r="D108" s="36" t="s">
        <v>193</v>
      </c>
      <c r="E108" t="s">
        <v>779</v>
      </c>
      <c r="F108" t="s">
        <v>8060</v>
      </c>
      <c r="G108" t="s">
        <v>8</v>
      </c>
      <c r="H108" s="36">
        <v>44854</v>
      </c>
      <c r="I108" t="s">
        <v>8061</v>
      </c>
      <c r="J108" t="s">
        <v>8062</v>
      </c>
    </row>
    <row r="109" spans="1:10" x14ac:dyDescent="0.2">
      <c r="A109" t="s">
        <v>3163</v>
      </c>
      <c r="B109" t="s">
        <v>3803</v>
      </c>
      <c r="C109" t="s">
        <v>8059</v>
      </c>
      <c r="D109" s="36" t="s">
        <v>193</v>
      </c>
      <c r="E109" t="s">
        <v>136</v>
      </c>
      <c r="F109" t="s">
        <v>8063</v>
      </c>
      <c r="G109" t="s">
        <v>8</v>
      </c>
      <c r="H109" s="36">
        <v>44854</v>
      </c>
      <c r="I109" t="s">
        <v>8061</v>
      </c>
      <c r="J109" t="s">
        <v>8062</v>
      </c>
    </row>
    <row r="110" spans="1:10" x14ac:dyDescent="0.2">
      <c r="A110" t="s">
        <v>3163</v>
      </c>
      <c r="B110" t="s">
        <v>3803</v>
      </c>
      <c r="C110" t="s">
        <v>8059</v>
      </c>
      <c r="D110" s="36" t="s">
        <v>193</v>
      </c>
      <c r="E110" t="s">
        <v>779</v>
      </c>
      <c r="F110" t="s">
        <v>8064</v>
      </c>
      <c r="G110" t="s">
        <v>8</v>
      </c>
      <c r="H110" s="36">
        <v>44854</v>
      </c>
      <c r="I110" t="s">
        <v>8061</v>
      </c>
      <c r="J110" t="s">
        <v>8062</v>
      </c>
    </row>
    <row r="111" spans="1:10" x14ac:dyDescent="0.2">
      <c r="A111" t="s">
        <v>3163</v>
      </c>
      <c r="B111" t="s">
        <v>3803</v>
      </c>
      <c r="C111" t="s">
        <v>8059</v>
      </c>
      <c r="D111" s="36" t="s">
        <v>193</v>
      </c>
      <c r="E111" t="s">
        <v>779</v>
      </c>
      <c r="F111" t="s">
        <v>8065</v>
      </c>
      <c r="G111" t="s">
        <v>8</v>
      </c>
      <c r="H111" s="36">
        <v>44854</v>
      </c>
      <c r="I111" t="s">
        <v>8061</v>
      </c>
      <c r="J111" t="s">
        <v>8062</v>
      </c>
    </row>
    <row r="112" spans="1:10" x14ac:dyDescent="0.2">
      <c r="A112" t="s">
        <v>3163</v>
      </c>
      <c r="B112" t="s">
        <v>3803</v>
      </c>
      <c r="C112" t="s">
        <v>8059</v>
      </c>
      <c r="D112" s="36" t="s">
        <v>193</v>
      </c>
      <c r="E112" t="s">
        <v>779</v>
      </c>
      <c r="F112" t="s">
        <v>8066</v>
      </c>
      <c r="G112" t="s">
        <v>8</v>
      </c>
      <c r="H112" s="36">
        <v>44854</v>
      </c>
      <c r="I112" t="s">
        <v>8061</v>
      </c>
      <c r="J112" t="s">
        <v>8062</v>
      </c>
    </row>
    <row r="113" spans="1:10" x14ac:dyDescent="0.2">
      <c r="A113" t="s">
        <v>3163</v>
      </c>
      <c r="B113" t="s">
        <v>3803</v>
      </c>
      <c r="C113" t="s">
        <v>8059</v>
      </c>
      <c r="D113" s="36" t="s">
        <v>193</v>
      </c>
      <c r="E113" t="s">
        <v>779</v>
      </c>
      <c r="F113" t="s">
        <v>8067</v>
      </c>
      <c r="G113" t="s">
        <v>8</v>
      </c>
      <c r="H113" s="36">
        <v>44854</v>
      </c>
      <c r="I113" t="s">
        <v>8061</v>
      </c>
      <c r="J113" t="s">
        <v>8062</v>
      </c>
    </row>
    <row r="114" spans="1:10" x14ac:dyDescent="0.2">
      <c r="A114" t="s">
        <v>3163</v>
      </c>
      <c r="B114" t="s">
        <v>3803</v>
      </c>
      <c r="C114" t="s">
        <v>8059</v>
      </c>
      <c r="D114" s="36" t="s">
        <v>193</v>
      </c>
      <c r="E114" t="s">
        <v>779</v>
      </c>
      <c r="F114" t="s">
        <v>93</v>
      </c>
      <c r="G114" t="s">
        <v>8</v>
      </c>
      <c r="H114" s="36">
        <v>44854</v>
      </c>
      <c r="I114" t="s">
        <v>8061</v>
      </c>
      <c r="J114" t="s">
        <v>8062</v>
      </c>
    </row>
    <row r="115" spans="1:10" x14ac:dyDescent="0.2">
      <c r="A115" t="s">
        <v>3163</v>
      </c>
      <c r="B115" t="s">
        <v>3803</v>
      </c>
      <c r="C115" t="s">
        <v>8059</v>
      </c>
      <c r="D115" s="36" t="s">
        <v>1672</v>
      </c>
      <c r="E115" t="s">
        <v>779</v>
      </c>
      <c r="F115" t="s">
        <v>8068</v>
      </c>
      <c r="G115" t="s">
        <v>8</v>
      </c>
      <c r="H115" s="36">
        <v>44854</v>
      </c>
      <c r="I115" t="s">
        <v>8061</v>
      </c>
      <c r="J115" t="s">
        <v>8062</v>
      </c>
    </row>
    <row r="116" spans="1:10" x14ac:dyDescent="0.2">
      <c r="A116" t="s">
        <v>3163</v>
      </c>
      <c r="B116" t="s">
        <v>3803</v>
      </c>
      <c r="C116" t="s">
        <v>8059</v>
      </c>
      <c r="D116" s="36" t="s">
        <v>1672</v>
      </c>
      <c r="E116" t="s">
        <v>779</v>
      </c>
      <c r="F116" t="s">
        <v>8069</v>
      </c>
      <c r="G116" t="s">
        <v>8</v>
      </c>
      <c r="H116" s="36">
        <v>44854</v>
      </c>
      <c r="I116" t="s">
        <v>8061</v>
      </c>
      <c r="J116" t="s">
        <v>8062</v>
      </c>
    </row>
    <row r="117" spans="1:10" x14ac:dyDescent="0.2">
      <c r="A117" t="s">
        <v>700</v>
      </c>
      <c r="B117" t="s">
        <v>82</v>
      </c>
      <c r="C117" t="s">
        <v>8070</v>
      </c>
      <c r="D117" s="36" t="s">
        <v>256</v>
      </c>
      <c r="E117" t="s">
        <v>465</v>
      </c>
      <c r="F117" t="s">
        <v>8071</v>
      </c>
      <c r="G117" t="s">
        <v>3</v>
      </c>
      <c r="H117" s="36">
        <v>44853</v>
      </c>
      <c r="I117" t="s">
        <v>8072</v>
      </c>
    </row>
    <row r="118" spans="1:10" x14ac:dyDescent="0.2">
      <c r="A118" t="s">
        <v>700</v>
      </c>
      <c r="B118" t="s">
        <v>1422</v>
      </c>
      <c r="C118" t="s">
        <v>6527</v>
      </c>
      <c r="D118" s="36" t="s">
        <v>462</v>
      </c>
      <c r="E118" t="s">
        <v>1252</v>
      </c>
      <c r="F118" t="s">
        <v>8073</v>
      </c>
      <c r="G118" t="s">
        <v>7987</v>
      </c>
      <c r="H118" s="36">
        <v>44832</v>
      </c>
      <c r="I118" t="s">
        <v>8074</v>
      </c>
    </row>
    <row r="119" spans="1:10" x14ac:dyDescent="0.2">
      <c r="A119" t="s">
        <v>8075</v>
      </c>
      <c r="B119" t="s">
        <v>590</v>
      </c>
      <c r="C119" t="s">
        <v>8076</v>
      </c>
      <c r="D119" s="36" t="s">
        <v>8075</v>
      </c>
      <c r="E119" t="s">
        <v>986</v>
      </c>
      <c r="F119" t="s">
        <v>8077</v>
      </c>
      <c r="G119" t="s">
        <v>38</v>
      </c>
      <c r="H119" s="36">
        <v>44858</v>
      </c>
      <c r="I119" t="s">
        <v>8078</v>
      </c>
      <c r="J119" t="s">
        <v>8079</v>
      </c>
    </row>
    <row r="120" spans="1:10" x14ac:dyDescent="0.2">
      <c r="A120" t="s">
        <v>8075</v>
      </c>
      <c r="B120" t="s">
        <v>986</v>
      </c>
      <c r="C120" t="s">
        <v>8077</v>
      </c>
      <c r="D120" s="36" t="s">
        <v>8075</v>
      </c>
      <c r="E120" t="s">
        <v>590</v>
      </c>
      <c r="F120" t="s">
        <v>8076</v>
      </c>
      <c r="G120" t="s">
        <v>38</v>
      </c>
      <c r="H120" s="36">
        <v>44858</v>
      </c>
      <c r="I120" t="s">
        <v>8078</v>
      </c>
      <c r="J120" t="s">
        <v>8079</v>
      </c>
    </row>
    <row r="121" spans="1:10" x14ac:dyDescent="0.2">
      <c r="A121" t="s">
        <v>8080</v>
      </c>
      <c r="B121" s="38"/>
      <c r="D121" s="36" t="s">
        <v>91</v>
      </c>
      <c r="E121" t="s">
        <v>8081</v>
      </c>
      <c r="F121" t="s">
        <v>8082</v>
      </c>
      <c r="G121" t="s">
        <v>8083</v>
      </c>
      <c r="H121" s="36">
        <v>44811</v>
      </c>
      <c r="I121" t="s">
        <v>8084</v>
      </c>
    </row>
    <row r="122" spans="1:10" x14ac:dyDescent="0.2">
      <c r="A122" t="s">
        <v>8085</v>
      </c>
      <c r="B122" s="8" t="s">
        <v>1995</v>
      </c>
      <c r="C122" s="30" t="s">
        <v>8086</v>
      </c>
      <c r="D122" s="37" t="s">
        <v>516</v>
      </c>
      <c r="E122" s="30" t="s">
        <v>6504</v>
      </c>
      <c r="F122" s="30" t="s">
        <v>8087</v>
      </c>
      <c r="G122" t="s">
        <v>8</v>
      </c>
      <c r="H122" s="36">
        <v>44817</v>
      </c>
      <c r="I122" t="s">
        <v>8088</v>
      </c>
      <c r="J122">
        <v>415</v>
      </c>
    </row>
    <row r="123" spans="1:10" x14ac:dyDescent="0.2">
      <c r="A123" t="s">
        <v>2918</v>
      </c>
      <c r="B123" s="8" t="s">
        <v>503</v>
      </c>
      <c r="C123" s="30" t="s">
        <v>8089</v>
      </c>
      <c r="D123" s="37" t="s">
        <v>1584</v>
      </c>
      <c r="E123" s="30" t="s">
        <v>8090</v>
      </c>
      <c r="F123" s="30" t="s">
        <v>93</v>
      </c>
      <c r="G123" t="s">
        <v>8</v>
      </c>
      <c r="H123" s="36">
        <v>44833</v>
      </c>
      <c r="I123" t="s">
        <v>8091</v>
      </c>
      <c r="J123">
        <v>440</v>
      </c>
    </row>
    <row r="124" spans="1:10" x14ac:dyDescent="0.2">
      <c r="A124" t="s">
        <v>516</v>
      </c>
      <c r="B124" s="8" t="s">
        <v>6504</v>
      </c>
      <c r="C124" s="30" t="s">
        <v>8087</v>
      </c>
      <c r="D124" s="37" t="s">
        <v>8085</v>
      </c>
      <c r="E124" s="30" t="s">
        <v>1995</v>
      </c>
      <c r="F124" s="30" t="s">
        <v>8086</v>
      </c>
      <c r="G124" t="s">
        <v>8</v>
      </c>
      <c r="H124" s="36">
        <v>44817</v>
      </c>
      <c r="I124" t="s">
        <v>8088</v>
      </c>
      <c r="J124">
        <v>415</v>
      </c>
    </row>
    <row r="125" spans="1:10" x14ac:dyDescent="0.2">
      <c r="A125" t="s">
        <v>415</v>
      </c>
      <c r="B125" s="30" t="s">
        <v>389</v>
      </c>
      <c r="C125" s="30" t="s">
        <v>8092</v>
      </c>
      <c r="D125" s="37" t="s">
        <v>509</v>
      </c>
      <c r="E125" s="30" t="s">
        <v>389</v>
      </c>
      <c r="F125" s="30" t="s">
        <v>8093</v>
      </c>
      <c r="G125" t="s">
        <v>8</v>
      </c>
      <c r="H125" s="36">
        <v>44806</v>
      </c>
      <c r="I125" t="s">
        <v>8094</v>
      </c>
      <c r="J125">
        <v>388</v>
      </c>
    </row>
    <row r="126" spans="1:10" x14ac:dyDescent="0.2">
      <c r="A126" t="s">
        <v>415</v>
      </c>
      <c r="B126" s="30" t="s">
        <v>1771</v>
      </c>
      <c r="C126" s="30" t="s">
        <v>8095</v>
      </c>
      <c r="D126" s="37" t="s">
        <v>6186</v>
      </c>
      <c r="E126" s="30" t="s">
        <v>8096</v>
      </c>
      <c r="F126" s="30" t="s">
        <v>8097</v>
      </c>
      <c r="G126" t="s">
        <v>3</v>
      </c>
      <c r="H126" s="36">
        <v>44862</v>
      </c>
      <c r="I126" t="s">
        <v>8098</v>
      </c>
    </row>
    <row r="127" spans="1:10" x14ac:dyDescent="0.2">
      <c r="A127" t="s">
        <v>415</v>
      </c>
      <c r="B127" t="s">
        <v>1771</v>
      </c>
      <c r="C127" t="s">
        <v>8095</v>
      </c>
      <c r="D127" s="36" t="s">
        <v>8099</v>
      </c>
      <c r="E127" t="s">
        <v>1771</v>
      </c>
      <c r="F127" t="s">
        <v>8100</v>
      </c>
      <c r="G127" t="s">
        <v>3</v>
      </c>
      <c r="H127" s="36">
        <v>44862</v>
      </c>
      <c r="I127" t="s">
        <v>8098</v>
      </c>
    </row>
    <row r="128" spans="1:10" x14ac:dyDescent="0.2">
      <c r="A128" t="s">
        <v>408</v>
      </c>
      <c r="B128" t="s">
        <v>122</v>
      </c>
      <c r="C128" t="s">
        <v>6510</v>
      </c>
      <c r="D128" s="36" t="s">
        <v>408</v>
      </c>
      <c r="E128" t="s">
        <v>187</v>
      </c>
      <c r="F128" t="s">
        <v>8101</v>
      </c>
      <c r="G128" t="s">
        <v>8102</v>
      </c>
      <c r="H128" s="36">
        <v>44818</v>
      </c>
      <c r="I128" t="s">
        <v>8103</v>
      </c>
    </row>
    <row r="129" spans="1:10" x14ac:dyDescent="0.2">
      <c r="A129" t="s">
        <v>408</v>
      </c>
      <c r="B129" t="s">
        <v>187</v>
      </c>
      <c r="C129" t="s">
        <v>8101</v>
      </c>
      <c r="D129" s="36" t="s">
        <v>408</v>
      </c>
      <c r="E129" t="s">
        <v>122</v>
      </c>
      <c r="F129" t="s">
        <v>6510</v>
      </c>
      <c r="G129" t="s">
        <v>8102</v>
      </c>
      <c r="H129" s="36">
        <v>44818</v>
      </c>
      <c r="I129" t="s">
        <v>8103</v>
      </c>
    </row>
    <row r="130" spans="1:10" x14ac:dyDescent="0.2">
      <c r="A130" t="s">
        <v>408</v>
      </c>
      <c r="B130" t="s">
        <v>122</v>
      </c>
      <c r="C130" t="s">
        <v>6510</v>
      </c>
      <c r="D130" s="36" t="s">
        <v>408</v>
      </c>
      <c r="E130" t="s">
        <v>187</v>
      </c>
      <c r="F130" t="s">
        <v>8101</v>
      </c>
      <c r="G130" t="s">
        <v>8</v>
      </c>
      <c r="H130" s="36">
        <v>44818</v>
      </c>
      <c r="I130" t="s">
        <v>8104</v>
      </c>
      <c r="J130">
        <v>419</v>
      </c>
    </row>
    <row r="131" spans="1:10" x14ac:dyDescent="0.2">
      <c r="A131" t="s">
        <v>408</v>
      </c>
      <c r="B131" t="s">
        <v>187</v>
      </c>
      <c r="C131" t="s">
        <v>8101</v>
      </c>
      <c r="D131" s="36" t="s">
        <v>408</v>
      </c>
      <c r="E131" t="s">
        <v>122</v>
      </c>
      <c r="F131" t="s">
        <v>6510</v>
      </c>
      <c r="G131" t="s">
        <v>8</v>
      </c>
      <c r="H131" s="36">
        <v>44818</v>
      </c>
      <c r="I131" t="s">
        <v>8104</v>
      </c>
      <c r="J131">
        <v>419</v>
      </c>
    </row>
    <row r="132" spans="1:10" x14ac:dyDescent="0.2">
      <c r="A132" t="s">
        <v>734</v>
      </c>
      <c r="B132" t="s">
        <v>454</v>
      </c>
      <c r="C132" t="s">
        <v>7731</v>
      </c>
      <c r="D132" s="36" t="s">
        <v>734</v>
      </c>
      <c r="E132" t="s">
        <v>412</v>
      </c>
      <c r="F132" t="s">
        <v>8105</v>
      </c>
      <c r="G132" t="s">
        <v>8</v>
      </c>
      <c r="H132" s="36">
        <v>44841</v>
      </c>
      <c r="I132" t="s">
        <v>8106</v>
      </c>
      <c r="J132" t="s">
        <v>8107</v>
      </c>
    </row>
    <row r="133" spans="1:10" x14ac:dyDescent="0.2">
      <c r="A133" t="s">
        <v>734</v>
      </c>
      <c r="B133" t="s">
        <v>412</v>
      </c>
      <c r="C133" t="s">
        <v>8105</v>
      </c>
      <c r="D133" s="36" t="s">
        <v>734</v>
      </c>
      <c r="E133" t="s">
        <v>454</v>
      </c>
      <c r="F133" t="s">
        <v>7731</v>
      </c>
      <c r="G133" t="s">
        <v>8</v>
      </c>
      <c r="H133" s="36">
        <v>44841</v>
      </c>
      <c r="I133" t="s">
        <v>8106</v>
      </c>
      <c r="J133" t="s">
        <v>8107</v>
      </c>
    </row>
    <row r="134" spans="1:10" x14ac:dyDescent="0.2">
      <c r="A134" t="s">
        <v>974</v>
      </c>
      <c r="B134" t="s">
        <v>100</v>
      </c>
      <c r="C134" t="s">
        <v>6530</v>
      </c>
      <c r="D134" s="36" t="s">
        <v>8047</v>
      </c>
      <c r="E134" t="s">
        <v>7044</v>
      </c>
      <c r="F134" t="s">
        <v>4814</v>
      </c>
      <c r="G134" t="s">
        <v>8</v>
      </c>
      <c r="H134" s="36">
        <v>44816</v>
      </c>
      <c r="I134" t="s">
        <v>8048</v>
      </c>
      <c r="J134" t="s">
        <v>8051</v>
      </c>
    </row>
    <row r="135" spans="1:10" x14ac:dyDescent="0.2">
      <c r="A135" t="s">
        <v>974</v>
      </c>
      <c r="B135" t="s">
        <v>100</v>
      </c>
      <c r="C135" t="s">
        <v>6530</v>
      </c>
      <c r="D135" s="36" t="s">
        <v>8047</v>
      </c>
      <c r="E135" t="s">
        <v>7044</v>
      </c>
      <c r="F135" t="s">
        <v>8050</v>
      </c>
      <c r="G135" t="s">
        <v>8</v>
      </c>
      <c r="H135" s="36">
        <v>44816</v>
      </c>
      <c r="I135" t="s">
        <v>8048</v>
      </c>
      <c r="J135" t="s">
        <v>8051</v>
      </c>
    </row>
    <row r="136" spans="1:10" x14ac:dyDescent="0.2">
      <c r="A136" t="s">
        <v>974</v>
      </c>
      <c r="B136" t="s">
        <v>100</v>
      </c>
      <c r="C136" t="s">
        <v>6530</v>
      </c>
      <c r="D136" s="36" t="s">
        <v>8047</v>
      </c>
      <c r="E136" t="s">
        <v>7044</v>
      </c>
      <c r="F136" t="s">
        <v>8052</v>
      </c>
      <c r="G136" t="s">
        <v>8</v>
      </c>
      <c r="H136" s="36">
        <v>44816</v>
      </c>
      <c r="I136" t="s">
        <v>8048</v>
      </c>
      <c r="J136" t="s">
        <v>8051</v>
      </c>
    </row>
    <row r="137" spans="1:10" x14ac:dyDescent="0.2">
      <c r="A137" t="s">
        <v>974</v>
      </c>
      <c r="B137" t="s">
        <v>100</v>
      </c>
      <c r="C137" t="s">
        <v>6530</v>
      </c>
      <c r="D137" s="36" t="s">
        <v>8047</v>
      </c>
      <c r="E137" t="s">
        <v>7044</v>
      </c>
      <c r="F137" t="s">
        <v>8053</v>
      </c>
      <c r="G137" t="s">
        <v>8</v>
      </c>
      <c r="H137" s="36">
        <v>44816</v>
      </c>
      <c r="I137" t="s">
        <v>8048</v>
      </c>
      <c r="J137" t="s">
        <v>8051</v>
      </c>
    </row>
    <row r="138" spans="1:10" x14ac:dyDescent="0.2">
      <c r="A138" t="s">
        <v>974</v>
      </c>
      <c r="B138" t="s">
        <v>100</v>
      </c>
      <c r="C138" t="s">
        <v>6530</v>
      </c>
      <c r="D138" s="36" t="s">
        <v>8047</v>
      </c>
      <c r="E138" t="s">
        <v>7044</v>
      </c>
      <c r="F138" t="s">
        <v>8054</v>
      </c>
      <c r="G138" t="s">
        <v>8</v>
      </c>
      <c r="H138" s="36">
        <v>44816</v>
      </c>
      <c r="I138" t="s">
        <v>8048</v>
      </c>
      <c r="J138" t="s">
        <v>8051</v>
      </c>
    </row>
    <row r="139" spans="1:10" x14ac:dyDescent="0.2">
      <c r="A139" t="s">
        <v>974</v>
      </c>
      <c r="B139" t="s">
        <v>100</v>
      </c>
      <c r="C139" t="s">
        <v>6530</v>
      </c>
      <c r="D139" s="36" t="s">
        <v>718</v>
      </c>
      <c r="E139" t="s">
        <v>727</v>
      </c>
      <c r="F139" t="s">
        <v>8108</v>
      </c>
      <c r="G139" t="s">
        <v>8</v>
      </c>
      <c r="H139" s="36">
        <v>44816</v>
      </c>
      <c r="I139" t="s">
        <v>8048</v>
      </c>
      <c r="J139" t="s">
        <v>8051</v>
      </c>
    </row>
    <row r="140" spans="1:10" x14ac:dyDescent="0.2">
      <c r="A140" t="s">
        <v>179</v>
      </c>
      <c r="B140" t="s">
        <v>487</v>
      </c>
      <c r="C140" t="s">
        <v>7926</v>
      </c>
      <c r="D140" s="36" t="s">
        <v>1034</v>
      </c>
      <c r="E140" t="s">
        <v>179</v>
      </c>
      <c r="F140" t="s">
        <v>7925</v>
      </c>
      <c r="G140" t="s">
        <v>8</v>
      </c>
      <c r="H140" s="36">
        <v>44818</v>
      </c>
      <c r="I140" t="s">
        <v>7927</v>
      </c>
      <c r="J140">
        <v>420</v>
      </c>
    </row>
    <row r="141" spans="1:10" x14ac:dyDescent="0.2">
      <c r="A141" t="s">
        <v>3235</v>
      </c>
      <c r="B141" t="s">
        <v>1172</v>
      </c>
      <c r="C141" t="s">
        <v>7986</v>
      </c>
      <c r="D141" s="36" t="s">
        <v>7984</v>
      </c>
      <c r="E141" t="s">
        <v>408</v>
      </c>
      <c r="F141" t="s">
        <v>7985</v>
      </c>
      <c r="G141" t="s">
        <v>7987</v>
      </c>
      <c r="H141" s="36">
        <v>44830</v>
      </c>
      <c r="I141" t="s">
        <v>7988</v>
      </c>
    </row>
    <row r="142" spans="1:10" x14ac:dyDescent="0.2">
      <c r="A142" t="s">
        <v>3235</v>
      </c>
      <c r="B142" t="s">
        <v>1172</v>
      </c>
      <c r="C142" t="s">
        <v>7986</v>
      </c>
      <c r="D142" s="36" t="s">
        <v>7984</v>
      </c>
      <c r="E142" t="s">
        <v>408</v>
      </c>
      <c r="F142" t="s">
        <v>7985</v>
      </c>
      <c r="G142" t="s">
        <v>7989</v>
      </c>
      <c r="H142" s="36">
        <v>44830</v>
      </c>
      <c r="I142" t="s">
        <v>7990</v>
      </c>
    </row>
    <row r="143" spans="1:10" x14ac:dyDescent="0.2">
      <c r="A143" t="s">
        <v>597</v>
      </c>
      <c r="B143" t="s">
        <v>595</v>
      </c>
      <c r="C143" t="s">
        <v>600</v>
      </c>
      <c r="D143" s="36" t="s">
        <v>597</v>
      </c>
      <c r="E143" t="s">
        <v>595</v>
      </c>
      <c r="F143" t="s">
        <v>600</v>
      </c>
      <c r="G143" t="s">
        <v>8</v>
      </c>
      <c r="H143" t="s">
        <v>8007</v>
      </c>
      <c r="I143" t="s">
        <v>8008</v>
      </c>
      <c r="J143" t="s">
        <v>8009</v>
      </c>
    </row>
    <row r="144" spans="1:10" x14ac:dyDescent="0.2">
      <c r="A144" t="s">
        <v>597</v>
      </c>
      <c r="B144" t="s">
        <v>595</v>
      </c>
      <c r="C144" t="s">
        <v>600</v>
      </c>
      <c r="D144" s="36" t="s">
        <v>597</v>
      </c>
      <c r="E144" t="s">
        <v>595</v>
      </c>
      <c r="F144" t="s">
        <v>600</v>
      </c>
      <c r="G144" t="s">
        <v>8</v>
      </c>
      <c r="H144" t="s">
        <v>8007</v>
      </c>
      <c r="I144" t="s">
        <v>8008</v>
      </c>
      <c r="J144" t="s">
        <v>8009</v>
      </c>
    </row>
    <row r="145" spans="1:10" x14ac:dyDescent="0.2">
      <c r="A145" t="s">
        <v>285</v>
      </c>
      <c r="B145" t="s">
        <v>590</v>
      </c>
      <c r="C145" t="s">
        <v>8109</v>
      </c>
      <c r="D145" s="36" t="s">
        <v>401</v>
      </c>
      <c r="E145" t="s">
        <v>986</v>
      </c>
      <c r="F145" t="s">
        <v>3324</v>
      </c>
      <c r="G145" t="s">
        <v>8</v>
      </c>
      <c r="H145" s="36">
        <v>44826</v>
      </c>
      <c r="I145" t="s">
        <v>8110</v>
      </c>
      <c r="J145" t="s">
        <v>8111</v>
      </c>
    </row>
    <row r="146" spans="1:10" x14ac:dyDescent="0.2">
      <c r="A146" t="s">
        <v>285</v>
      </c>
      <c r="B146" t="s">
        <v>172</v>
      </c>
      <c r="C146" t="s">
        <v>8112</v>
      </c>
      <c r="D146" s="36" t="s">
        <v>604</v>
      </c>
      <c r="E146" t="s">
        <v>8113</v>
      </c>
      <c r="F146" t="s">
        <v>759</v>
      </c>
      <c r="G146" t="s">
        <v>8</v>
      </c>
      <c r="H146" s="36">
        <v>44848</v>
      </c>
      <c r="I146" t="s">
        <v>8114</v>
      </c>
      <c r="J146">
        <v>475</v>
      </c>
    </row>
    <row r="147" spans="1:10" x14ac:dyDescent="0.2">
      <c r="A147" t="s">
        <v>986</v>
      </c>
      <c r="B147" t="s">
        <v>779</v>
      </c>
      <c r="C147" t="s">
        <v>8115</v>
      </c>
      <c r="D147" s="36" t="s">
        <v>8116</v>
      </c>
      <c r="E147" t="s">
        <v>6822</v>
      </c>
      <c r="F147" t="s">
        <v>8117</v>
      </c>
      <c r="G147" t="s">
        <v>3</v>
      </c>
      <c r="H147" s="36">
        <v>44826</v>
      </c>
      <c r="I147" t="s">
        <v>8118</v>
      </c>
    </row>
    <row r="148" spans="1:10" x14ac:dyDescent="0.2">
      <c r="A148" t="s">
        <v>986</v>
      </c>
      <c r="B148" t="s">
        <v>2252</v>
      </c>
      <c r="C148" t="s">
        <v>8119</v>
      </c>
      <c r="D148" s="36" t="s">
        <v>604</v>
      </c>
      <c r="E148" t="s">
        <v>4110</v>
      </c>
      <c r="F148" t="s">
        <v>8120</v>
      </c>
      <c r="G148" t="s">
        <v>8</v>
      </c>
      <c r="H148" s="36">
        <v>44861</v>
      </c>
      <c r="I148" t="s">
        <v>8121</v>
      </c>
      <c r="J148">
        <v>513</v>
      </c>
    </row>
    <row r="149" spans="1:10" x14ac:dyDescent="0.2">
      <c r="A149" t="s">
        <v>7887</v>
      </c>
      <c r="B149" t="s">
        <v>2121</v>
      </c>
      <c r="C149" t="s">
        <v>7888</v>
      </c>
      <c r="D149" s="36" t="s">
        <v>1559</v>
      </c>
      <c r="E149" t="s">
        <v>700</v>
      </c>
      <c r="F149" t="s">
        <v>7850</v>
      </c>
      <c r="G149" t="s">
        <v>3</v>
      </c>
      <c r="H149" s="36">
        <v>44827</v>
      </c>
      <c r="I149" t="s">
        <v>7851</v>
      </c>
    </row>
    <row r="150" spans="1:10" x14ac:dyDescent="0.2">
      <c r="A150" t="s">
        <v>3110</v>
      </c>
      <c r="B150" t="s">
        <v>91</v>
      </c>
      <c r="C150" t="s">
        <v>7980</v>
      </c>
      <c r="D150" s="36" t="s">
        <v>1874</v>
      </c>
      <c r="E150" t="s">
        <v>6174</v>
      </c>
      <c r="F150" t="s">
        <v>7979</v>
      </c>
      <c r="G150" t="s">
        <v>3</v>
      </c>
      <c r="H150" s="36">
        <v>44852</v>
      </c>
      <c r="I150" t="s">
        <v>7981</v>
      </c>
    </row>
    <row r="151" spans="1:10" x14ac:dyDescent="0.2">
      <c r="A151" t="s">
        <v>1259</v>
      </c>
      <c r="B151" t="s">
        <v>1259</v>
      </c>
      <c r="C151" t="s">
        <v>8122</v>
      </c>
      <c r="D151" s="36" t="s">
        <v>7054</v>
      </c>
      <c r="E151" t="s">
        <v>7163</v>
      </c>
      <c r="F151" t="s">
        <v>7056</v>
      </c>
      <c r="G151" t="s">
        <v>4</v>
      </c>
      <c r="H151" s="36">
        <v>44838</v>
      </c>
      <c r="I151" t="s">
        <v>8123</v>
      </c>
      <c r="J151" t="s">
        <v>8124</v>
      </c>
    </row>
    <row r="152" spans="1:10" x14ac:dyDescent="0.2">
      <c r="A152" t="s">
        <v>1259</v>
      </c>
      <c r="B152" t="s">
        <v>8125</v>
      </c>
      <c r="C152" t="s">
        <v>93</v>
      </c>
      <c r="D152" s="36" t="s">
        <v>819</v>
      </c>
      <c r="E152" t="s">
        <v>8125</v>
      </c>
      <c r="F152" t="s">
        <v>8126</v>
      </c>
      <c r="G152" t="s">
        <v>48</v>
      </c>
      <c r="H152" s="36">
        <v>44839</v>
      </c>
      <c r="I152" t="s">
        <v>8127</v>
      </c>
      <c r="J152">
        <v>460</v>
      </c>
    </row>
    <row r="153" spans="1:10" x14ac:dyDescent="0.2">
      <c r="A153" t="s">
        <v>1259</v>
      </c>
      <c r="B153" t="s">
        <v>146</v>
      </c>
      <c r="C153" t="s">
        <v>8128</v>
      </c>
      <c r="D153" s="36" t="s">
        <v>8129</v>
      </c>
      <c r="E153" t="s">
        <v>95</v>
      </c>
      <c r="F153" t="s">
        <v>96</v>
      </c>
      <c r="G153" t="s">
        <v>8</v>
      </c>
      <c r="H153" s="36">
        <v>44817</v>
      </c>
      <c r="I153" t="s">
        <v>8130</v>
      </c>
      <c r="J153">
        <v>414</v>
      </c>
    </row>
    <row r="154" spans="1:10" x14ac:dyDescent="0.2">
      <c r="A154" t="s">
        <v>401</v>
      </c>
      <c r="B154" t="s">
        <v>986</v>
      </c>
      <c r="C154" t="s">
        <v>3324</v>
      </c>
      <c r="D154" s="36" t="s">
        <v>285</v>
      </c>
      <c r="E154" t="s">
        <v>590</v>
      </c>
      <c r="F154" t="s">
        <v>8109</v>
      </c>
      <c r="G154" t="s">
        <v>8</v>
      </c>
      <c r="H154" s="36">
        <v>44826</v>
      </c>
      <c r="I154" t="s">
        <v>8110</v>
      </c>
      <c r="J154" t="s">
        <v>8111</v>
      </c>
    </row>
    <row r="155" spans="1:10" x14ac:dyDescent="0.2">
      <c r="A155" t="s">
        <v>8131</v>
      </c>
      <c r="B155" t="s">
        <v>2218</v>
      </c>
      <c r="C155" t="s">
        <v>8132</v>
      </c>
      <c r="D155" s="36" t="s">
        <v>8133</v>
      </c>
      <c r="E155" t="s">
        <v>86</v>
      </c>
      <c r="F155" t="s">
        <v>8134</v>
      </c>
      <c r="G155" t="s">
        <v>8</v>
      </c>
      <c r="H155" s="36">
        <v>44813</v>
      </c>
      <c r="I155" t="s">
        <v>8135</v>
      </c>
      <c r="J155">
        <v>407</v>
      </c>
    </row>
    <row r="156" spans="1:10" x14ac:dyDescent="0.2">
      <c r="A156" t="s">
        <v>8131</v>
      </c>
      <c r="B156" t="s">
        <v>2218</v>
      </c>
      <c r="C156" t="s">
        <v>7868</v>
      </c>
      <c r="D156" s="36" t="s">
        <v>8133</v>
      </c>
      <c r="E156" t="s">
        <v>86</v>
      </c>
      <c r="F156" t="s">
        <v>8134</v>
      </c>
      <c r="G156" t="s">
        <v>8</v>
      </c>
      <c r="H156" s="36">
        <v>44813</v>
      </c>
      <c r="I156" t="s">
        <v>8135</v>
      </c>
      <c r="J156">
        <v>407</v>
      </c>
    </row>
    <row r="157" spans="1:10" x14ac:dyDescent="0.2">
      <c r="A157" t="s">
        <v>145</v>
      </c>
      <c r="B157" t="s">
        <v>819</v>
      </c>
      <c r="C157" t="s">
        <v>8076</v>
      </c>
      <c r="D157" s="36" t="s">
        <v>819</v>
      </c>
      <c r="E157" t="s">
        <v>8125</v>
      </c>
      <c r="F157" t="s">
        <v>8126</v>
      </c>
      <c r="G157" t="s">
        <v>48</v>
      </c>
      <c r="H157" s="36">
        <v>44839</v>
      </c>
      <c r="I157" t="s">
        <v>8127</v>
      </c>
      <c r="J157">
        <v>460</v>
      </c>
    </row>
    <row r="158" spans="1:10" x14ac:dyDescent="0.2">
      <c r="A158" t="s">
        <v>145</v>
      </c>
      <c r="B158" t="s">
        <v>819</v>
      </c>
      <c r="C158" t="s">
        <v>8136</v>
      </c>
      <c r="D158" s="36" t="s">
        <v>819</v>
      </c>
      <c r="E158" t="s">
        <v>8125</v>
      </c>
      <c r="F158" t="s">
        <v>8126</v>
      </c>
      <c r="G158" t="s">
        <v>48</v>
      </c>
      <c r="H158" s="36">
        <v>44839</v>
      </c>
      <c r="I158" t="s">
        <v>8127</v>
      </c>
      <c r="J158">
        <v>460</v>
      </c>
    </row>
    <row r="159" spans="1:10" x14ac:dyDescent="0.2">
      <c r="A159" t="s">
        <v>145</v>
      </c>
      <c r="B159" t="s">
        <v>819</v>
      </c>
      <c r="C159" t="s">
        <v>8137</v>
      </c>
      <c r="D159" s="36" t="s">
        <v>819</v>
      </c>
      <c r="E159" t="s">
        <v>8125</v>
      </c>
      <c r="F159" t="s">
        <v>8126</v>
      </c>
      <c r="G159" t="s">
        <v>48</v>
      </c>
      <c r="H159" s="36">
        <v>44839</v>
      </c>
      <c r="I159" t="s">
        <v>8127</v>
      </c>
      <c r="J159">
        <v>460</v>
      </c>
    </row>
    <row r="160" spans="1:10" x14ac:dyDescent="0.2">
      <c r="A160" t="s">
        <v>145</v>
      </c>
      <c r="B160" t="s">
        <v>8138</v>
      </c>
      <c r="C160" t="s">
        <v>8139</v>
      </c>
      <c r="D160" s="36" t="s">
        <v>819</v>
      </c>
      <c r="E160" t="s">
        <v>8125</v>
      </c>
      <c r="F160" t="s">
        <v>8126</v>
      </c>
      <c r="G160" t="s">
        <v>48</v>
      </c>
      <c r="H160" s="36">
        <v>44839</v>
      </c>
      <c r="I160" t="s">
        <v>8127</v>
      </c>
      <c r="J160">
        <v>460</v>
      </c>
    </row>
    <row r="161" spans="1:10" x14ac:dyDescent="0.2">
      <c r="A161" t="s">
        <v>897</v>
      </c>
      <c r="B161" t="s">
        <v>1950</v>
      </c>
      <c r="C161" t="s">
        <v>8140</v>
      </c>
      <c r="D161" s="36" t="s">
        <v>186</v>
      </c>
      <c r="E161" t="s">
        <v>1494</v>
      </c>
      <c r="F161" t="s">
        <v>261</v>
      </c>
      <c r="G161" t="s">
        <v>8</v>
      </c>
      <c r="H161" s="36">
        <v>44827</v>
      </c>
      <c r="I161" t="s">
        <v>8141</v>
      </c>
      <c r="J161">
        <v>435</v>
      </c>
    </row>
    <row r="162" spans="1:10" x14ac:dyDescent="0.2">
      <c r="A162" t="s">
        <v>509</v>
      </c>
      <c r="B162" t="s">
        <v>389</v>
      </c>
      <c r="C162" t="s">
        <v>8093</v>
      </c>
      <c r="D162" s="36" t="s">
        <v>415</v>
      </c>
      <c r="E162" t="s">
        <v>389</v>
      </c>
      <c r="F162" t="s">
        <v>8092</v>
      </c>
      <c r="G162" t="s">
        <v>8</v>
      </c>
      <c r="H162" s="36">
        <v>44806</v>
      </c>
      <c r="I162" t="s">
        <v>8094</v>
      </c>
      <c r="J162">
        <v>388</v>
      </c>
    </row>
    <row r="163" spans="1:10" x14ac:dyDescent="0.2">
      <c r="A163" t="s">
        <v>509</v>
      </c>
      <c r="B163" t="s">
        <v>986</v>
      </c>
      <c r="C163" t="s">
        <v>8142</v>
      </c>
      <c r="D163" s="36" t="s">
        <v>1422</v>
      </c>
      <c r="E163" t="s">
        <v>509</v>
      </c>
      <c r="F163" t="s">
        <v>8143</v>
      </c>
      <c r="G163" t="s">
        <v>8144</v>
      </c>
      <c r="H163" s="36">
        <v>44817</v>
      </c>
      <c r="I163" t="s">
        <v>8145</v>
      </c>
      <c r="J163" t="s">
        <v>8146</v>
      </c>
    </row>
    <row r="164" spans="1:10" x14ac:dyDescent="0.2">
      <c r="A164" t="s">
        <v>7054</v>
      </c>
      <c r="B164" t="s">
        <v>7163</v>
      </c>
      <c r="C164" t="s">
        <v>7056</v>
      </c>
      <c r="D164" s="36" t="s">
        <v>2322</v>
      </c>
      <c r="E164" t="s">
        <v>486</v>
      </c>
      <c r="F164" t="s">
        <v>6858</v>
      </c>
      <c r="G164" t="s">
        <v>4</v>
      </c>
      <c r="H164" s="36">
        <v>44838</v>
      </c>
      <c r="I164" t="s">
        <v>7834</v>
      </c>
      <c r="J164" t="s">
        <v>7835</v>
      </c>
    </row>
    <row r="165" spans="1:10" x14ac:dyDescent="0.2">
      <c r="A165" t="s">
        <v>7054</v>
      </c>
      <c r="B165" t="s">
        <v>7163</v>
      </c>
      <c r="C165" t="s">
        <v>7056</v>
      </c>
      <c r="D165" s="36" t="s">
        <v>120</v>
      </c>
      <c r="E165" t="s">
        <v>145</v>
      </c>
      <c r="F165" t="s">
        <v>7842</v>
      </c>
      <c r="G165" t="s">
        <v>8</v>
      </c>
      <c r="H165" s="36">
        <v>44845</v>
      </c>
      <c r="I165" t="s">
        <v>7843</v>
      </c>
      <c r="J165" t="s">
        <v>7844</v>
      </c>
    </row>
    <row r="166" spans="1:10" x14ac:dyDescent="0.2">
      <c r="A166" t="s">
        <v>7054</v>
      </c>
      <c r="B166" t="s">
        <v>7163</v>
      </c>
      <c r="C166" t="s">
        <v>7056</v>
      </c>
      <c r="D166" s="36" t="s">
        <v>7870</v>
      </c>
      <c r="E166" t="s">
        <v>7871</v>
      </c>
      <c r="F166" t="s">
        <v>7872</v>
      </c>
      <c r="G166" t="s">
        <v>8</v>
      </c>
      <c r="H166" s="36">
        <v>44806</v>
      </c>
      <c r="I166" t="s">
        <v>7873</v>
      </c>
      <c r="J166" t="s">
        <v>7874</v>
      </c>
    </row>
    <row r="167" spans="1:10" x14ac:dyDescent="0.2">
      <c r="A167" t="s">
        <v>7054</v>
      </c>
      <c r="B167" t="s">
        <v>7163</v>
      </c>
      <c r="C167" t="s">
        <v>7056</v>
      </c>
      <c r="D167" s="36" t="s">
        <v>7877</v>
      </c>
      <c r="E167" t="s">
        <v>575</v>
      </c>
      <c r="F167" t="s">
        <v>6453</v>
      </c>
      <c r="G167" t="s">
        <v>4</v>
      </c>
      <c r="H167" s="36">
        <v>44858</v>
      </c>
      <c r="I167" t="s">
        <v>7878</v>
      </c>
      <c r="J167">
        <v>499</v>
      </c>
    </row>
    <row r="168" spans="1:10" x14ac:dyDescent="0.2">
      <c r="A168" t="s">
        <v>7054</v>
      </c>
      <c r="B168" t="s">
        <v>7163</v>
      </c>
      <c r="C168" t="s">
        <v>7056</v>
      </c>
      <c r="D168" s="36" t="s">
        <v>309</v>
      </c>
      <c r="E168" t="s">
        <v>467</v>
      </c>
      <c r="F168" t="s">
        <v>7917</v>
      </c>
      <c r="G168" t="s">
        <v>4</v>
      </c>
      <c r="H168" s="36">
        <v>44838</v>
      </c>
      <c r="I168" t="s">
        <v>7918</v>
      </c>
      <c r="J168" t="s">
        <v>7919</v>
      </c>
    </row>
    <row r="169" spans="1:10" x14ac:dyDescent="0.2">
      <c r="A169" t="s">
        <v>7054</v>
      </c>
      <c r="B169" t="s">
        <v>7163</v>
      </c>
      <c r="C169" t="s">
        <v>7056</v>
      </c>
      <c r="D169" s="36" t="s">
        <v>6339</v>
      </c>
      <c r="E169" t="s">
        <v>6612</v>
      </c>
      <c r="F169" t="s">
        <v>8041</v>
      </c>
      <c r="G169" t="s">
        <v>8</v>
      </c>
      <c r="H169" s="36">
        <v>44831</v>
      </c>
      <c r="I169" t="s">
        <v>8042</v>
      </c>
      <c r="J169" t="s">
        <v>8043</v>
      </c>
    </row>
    <row r="170" spans="1:10" x14ac:dyDescent="0.2">
      <c r="A170" t="s">
        <v>7054</v>
      </c>
      <c r="B170" t="s">
        <v>7163</v>
      </c>
      <c r="C170" t="s">
        <v>7056</v>
      </c>
      <c r="D170" s="36" t="s">
        <v>7356</v>
      </c>
      <c r="E170" t="s">
        <v>1874</v>
      </c>
      <c r="F170" t="s">
        <v>1706</v>
      </c>
      <c r="G170" t="s">
        <v>8</v>
      </c>
      <c r="H170" s="36">
        <v>44819</v>
      </c>
      <c r="I170" t="s">
        <v>8045</v>
      </c>
      <c r="J170" t="s">
        <v>8046</v>
      </c>
    </row>
    <row r="171" spans="1:10" x14ac:dyDescent="0.2">
      <c r="A171" t="s">
        <v>7054</v>
      </c>
      <c r="B171" t="s">
        <v>7163</v>
      </c>
      <c r="C171" t="s">
        <v>7056</v>
      </c>
      <c r="D171" s="36" t="s">
        <v>1259</v>
      </c>
      <c r="E171" t="s">
        <v>1259</v>
      </c>
      <c r="F171" t="s">
        <v>8122</v>
      </c>
      <c r="G171" t="s">
        <v>4</v>
      </c>
      <c r="H171" s="36">
        <v>44838</v>
      </c>
      <c r="I171" t="s">
        <v>8123</v>
      </c>
      <c r="J171" t="s">
        <v>8124</v>
      </c>
    </row>
    <row r="172" spans="1:10" x14ac:dyDescent="0.2">
      <c r="A172" t="s">
        <v>7054</v>
      </c>
      <c r="B172" t="s">
        <v>7163</v>
      </c>
      <c r="C172" t="s">
        <v>7056</v>
      </c>
      <c r="D172" s="36" t="s">
        <v>8147</v>
      </c>
      <c r="G172" t="s">
        <v>8148</v>
      </c>
      <c r="H172" s="36">
        <v>44862</v>
      </c>
      <c r="I172" t="s">
        <v>8149</v>
      </c>
    </row>
    <row r="173" spans="1:10" x14ac:dyDescent="0.2">
      <c r="A173" t="s">
        <v>7054</v>
      </c>
      <c r="B173" t="s">
        <v>7163</v>
      </c>
      <c r="C173" t="s">
        <v>7056</v>
      </c>
      <c r="D173" s="36" t="s">
        <v>2881</v>
      </c>
      <c r="E173" t="s">
        <v>463</v>
      </c>
      <c r="F173" t="s">
        <v>8150</v>
      </c>
      <c r="G173" t="s">
        <v>8</v>
      </c>
      <c r="H173" s="36">
        <v>44819</v>
      </c>
      <c r="I173" t="s">
        <v>8151</v>
      </c>
      <c r="J173" t="s">
        <v>8152</v>
      </c>
    </row>
    <row r="174" spans="1:10" x14ac:dyDescent="0.2">
      <c r="A174" t="s">
        <v>7054</v>
      </c>
      <c r="B174" t="s">
        <v>7163</v>
      </c>
      <c r="C174" t="s">
        <v>7056</v>
      </c>
      <c r="D174" s="36" t="s">
        <v>8153</v>
      </c>
      <c r="E174" t="s">
        <v>6738</v>
      </c>
      <c r="F174" t="s">
        <v>8154</v>
      </c>
      <c r="G174" t="s">
        <v>4</v>
      </c>
      <c r="H174" s="36">
        <v>44838</v>
      </c>
      <c r="I174" t="s">
        <v>8123</v>
      </c>
      <c r="J174" t="s">
        <v>8124</v>
      </c>
    </row>
    <row r="175" spans="1:10" x14ac:dyDescent="0.2">
      <c r="A175" t="s">
        <v>7054</v>
      </c>
      <c r="B175" t="s">
        <v>7163</v>
      </c>
      <c r="C175" t="s">
        <v>7056</v>
      </c>
      <c r="D175" s="36" t="s">
        <v>2824</v>
      </c>
      <c r="E175" t="s">
        <v>309</v>
      </c>
      <c r="F175" t="s">
        <v>8155</v>
      </c>
      <c r="G175" t="s">
        <v>4</v>
      </c>
      <c r="H175" s="36">
        <v>44811</v>
      </c>
      <c r="I175" t="s">
        <v>8156</v>
      </c>
      <c r="J175" t="s">
        <v>8157</v>
      </c>
    </row>
    <row r="176" spans="1:10" x14ac:dyDescent="0.2">
      <c r="A176" t="s">
        <v>7054</v>
      </c>
      <c r="B176" t="s">
        <v>7163</v>
      </c>
      <c r="C176" t="s">
        <v>7056</v>
      </c>
      <c r="D176" s="36" t="s">
        <v>2824</v>
      </c>
      <c r="E176" t="s">
        <v>309</v>
      </c>
      <c r="F176" t="s">
        <v>8158</v>
      </c>
      <c r="G176" t="s">
        <v>4</v>
      </c>
      <c r="H176" s="36">
        <v>44811</v>
      </c>
      <c r="I176" t="s">
        <v>8156</v>
      </c>
      <c r="J176" t="s">
        <v>8157</v>
      </c>
    </row>
    <row r="177" spans="1:10" x14ac:dyDescent="0.2">
      <c r="A177" t="s">
        <v>7054</v>
      </c>
      <c r="B177" t="s">
        <v>7163</v>
      </c>
      <c r="C177" t="s">
        <v>7056</v>
      </c>
      <c r="D177" s="36" t="s">
        <v>8159</v>
      </c>
      <c r="E177" t="s">
        <v>590</v>
      </c>
      <c r="F177" t="s">
        <v>8160</v>
      </c>
      <c r="G177" t="s">
        <v>8</v>
      </c>
      <c r="H177" s="36">
        <v>44806</v>
      </c>
      <c r="I177" t="s">
        <v>8161</v>
      </c>
      <c r="J177" t="s">
        <v>8162</v>
      </c>
    </row>
    <row r="178" spans="1:10" x14ac:dyDescent="0.2">
      <c r="A178" t="s">
        <v>7054</v>
      </c>
      <c r="B178" t="s">
        <v>7163</v>
      </c>
      <c r="C178" t="s">
        <v>7056</v>
      </c>
      <c r="D178" s="36" t="s">
        <v>1909</v>
      </c>
      <c r="E178" t="s">
        <v>3803</v>
      </c>
      <c r="F178" t="s">
        <v>8163</v>
      </c>
      <c r="G178" t="s">
        <v>4</v>
      </c>
      <c r="H178" s="36">
        <v>44845</v>
      </c>
      <c r="I178" t="s">
        <v>8164</v>
      </c>
      <c r="J178" t="s">
        <v>8165</v>
      </c>
    </row>
    <row r="179" spans="1:10" x14ac:dyDescent="0.2">
      <c r="A179" t="s">
        <v>7054</v>
      </c>
      <c r="B179" t="s">
        <v>7163</v>
      </c>
      <c r="C179" t="s">
        <v>7056</v>
      </c>
      <c r="D179" s="36" t="s">
        <v>1909</v>
      </c>
      <c r="E179" t="s">
        <v>3803</v>
      </c>
      <c r="F179" t="s">
        <v>8166</v>
      </c>
      <c r="G179" t="s">
        <v>4</v>
      </c>
      <c r="H179" s="36">
        <v>44845</v>
      </c>
      <c r="I179" t="s">
        <v>8164</v>
      </c>
      <c r="J179" t="s">
        <v>8165</v>
      </c>
    </row>
    <row r="180" spans="1:10" x14ac:dyDescent="0.2">
      <c r="A180" t="s">
        <v>7054</v>
      </c>
      <c r="B180" t="s">
        <v>7163</v>
      </c>
      <c r="C180" t="s">
        <v>7056</v>
      </c>
      <c r="D180" s="36" t="s">
        <v>296</v>
      </c>
      <c r="E180" t="s">
        <v>1950</v>
      </c>
      <c r="F180" t="s">
        <v>8167</v>
      </c>
      <c r="G180" t="s">
        <v>4</v>
      </c>
      <c r="H180" s="36">
        <v>44862</v>
      </c>
      <c r="I180" t="s">
        <v>8168</v>
      </c>
      <c r="J180">
        <v>515</v>
      </c>
    </row>
    <row r="181" spans="1:10" x14ac:dyDescent="0.2">
      <c r="A181" t="s">
        <v>7054</v>
      </c>
      <c r="B181" t="s">
        <v>7163</v>
      </c>
      <c r="C181" t="s">
        <v>7056</v>
      </c>
      <c r="D181" s="36" t="s">
        <v>82</v>
      </c>
      <c r="E181" t="s">
        <v>6423</v>
      </c>
      <c r="F181" t="s">
        <v>8169</v>
      </c>
      <c r="G181" t="s">
        <v>8</v>
      </c>
      <c r="H181" s="36">
        <v>44819</v>
      </c>
      <c r="I181" t="s">
        <v>8170</v>
      </c>
      <c r="J181" t="s">
        <v>8171</v>
      </c>
    </row>
    <row r="182" spans="1:10" x14ac:dyDescent="0.2">
      <c r="A182" t="s">
        <v>7054</v>
      </c>
      <c r="B182" t="s">
        <v>7163</v>
      </c>
      <c r="C182" t="s">
        <v>7056</v>
      </c>
      <c r="D182" s="36" t="s">
        <v>114</v>
      </c>
      <c r="E182" t="s">
        <v>8172</v>
      </c>
      <c r="F182" t="s">
        <v>8173</v>
      </c>
      <c r="G182" t="s">
        <v>8</v>
      </c>
      <c r="H182" s="36">
        <v>44831</v>
      </c>
      <c r="I182" t="s">
        <v>8174</v>
      </c>
      <c r="J182" t="s">
        <v>8175</v>
      </c>
    </row>
    <row r="183" spans="1:10" x14ac:dyDescent="0.2">
      <c r="A183" t="s">
        <v>7054</v>
      </c>
      <c r="B183" t="s">
        <v>7163</v>
      </c>
      <c r="C183" t="s">
        <v>7056</v>
      </c>
      <c r="D183" s="36" t="s">
        <v>6410</v>
      </c>
      <c r="E183" t="s">
        <v>3770</v>
      </c>
      <c r="F183" t="s">
        <v>8176</v>
      </c>
      <c r="G183" t="s">
        <v>8</v>
      </c>
      <c r="H183" s="36">
        <v>44806</v>
      </c>
      <c r="I183" t="s">
        <v>8161</v>
      </c>
      <c r="J183" t="s">
        <v>8162</v>
      </c>
    </row>
    <row r="184" spans="1:10" x14ac:dyDescent="0.2">
      <c r="A184" t="s">
        <v>7054</v>
      </c>
      <c r="B184" s="30" t="s">
        <v>7163</v>
      </c>
      <c r="C184" s="30" t="s">
        <v>7056</v>
      </c>
      <c r="D184" s="37" t="s">
        <v>6797</v>
      </c>
      <c r="E184" s="30" t="s">
        <v>239</v>
      </c>
      <c r="F184" s="30" t="s">
        <v>410</v>
      </c>
      <c r="G184" t="s">
        <v>4</v>
      </c>
      <c r="H184" s="36">
        <v>44811</v>
      </c>
      <c r="I184" t="s">
        <v>8177</v>
      </c>
      <c r="J184" t="s">
        <v>8178</v>
      </c>
    </row>
    <row r="185" spans="1:10" x14ac:dyDescent="0.2">
      <c r="A185" t="s">
        <v>7054</v>
      </c>
      <c r="B185" s="30" t="s">
        <v>7163</v>
      </c>
      <c r="C185" s="30" t="s">
        <v>7056</v>
      </c>
      <c r="D185" s="37" t="s">
        <v>6797</v>
      </c>
      <c r="E185" s="30" t="s">
        <v>402</v>
      </c>
      <c r="F185" s="30" t="s">
        <v>8179</v>
      </c>
      <c r="G185" t="s">
        <v>8</v>
      </c>
      <c r="H185" s="36">
        <v>44831</v>
      </c>
      <c r="I185" t="s">
        <v>8042</v>
      </c>
      <c r="J185" t="s">
        <v>8043</v>
      </c>
    </row>
    <row r="186" spans="1:10" x14ac:dyDescent="0.2">
      <c r="A186" t="s">
        <v>7054</v>
      </c>
      <c r="B186" s="30" t="s">
        <v>7163</v>
      </c>
      <c r="C186" s="30" t="s">
        <v>7056</v>
      </c>
      <c r="D186" s="37" t="s">
        <v>6797</v>
      </c>
      <c r="E186" s="30" t="s">
        <v>402</v>
      </c>
      <c r="F186" s="30" t="s">
        <v>1249</v>
      </c>
      <c r="G186" t="s">
        <v>8</v>
      </c>
      <c r="H186" s="36">
        <v>44831</v>
      </c>
      <c r="I186" t="s">
        <v>8042</v>
      </c>
      <c r="J186" t="s">
        <v>8043</v>
      </c>
    </row>
    <row r="187" spans="1:10" x14ac:dyDescent="0.2">
      <c r="A187" t="s">
        <v>7054</v>
      </c>
      <c r="B187" s="30" t="s">
        <v>7163</v>
      </c>
      <c r="C187" s="30" t="s">
        <v>7056</v>
      </c>
      <c r="D187" s="37" t="s">
        <v>2257</v>
      </c>
      <c r="E187" s="30" t="s">
        <v>1996</v>
      </c>
      <c r="F187" s="30" t="s">
        <v>8180</v>
      </c>
      <c r="G187" t="s">
        <v>4</v>
      </c>
      <c r="H187" s="36">
        <v>44838</v>
      </c>
      <c r="I187" t="s">
        <v>7834</v>
      </c>
      <c r="J187" t="s">
        <v>7835</v>
      </c>
    </row>
    <row r="188" spans="1:10" x14ac:dyDescent="0.2">
      <c r="A188" t="s">
        <v>7054</v>
      </c>
      <c r="B188" s="30" t="s">
        <v>7163</v>
      </c>
      <c r="C188" s="30" t="s">
        <v>7056</v>
      </c>
      <c r="D188" s="37" t="s">
        <v>2257</v>
      </c>
      <c r="E188" s="30" t="s">
        <v>1206</v>
      </c>
      <c r="F188" s="30" t="s">
        <v>8181</v>
      </c>
      <c r="G188" t="s">
        <v>4</v>
      </c>
      <c r="H188" s="36">
        <v>44838</v>
      </c>
      <c r="I188" t="s">
        <v>7834</v>
      </c>
      <c r="J188" t="s">
        <v>7835</v>
      </c>
    </row>
    <row r="189" spans="1:10" x14ac:dyDescent="0.2">
      <c r="A189" t="s">
        <v>7054</v>
      </c>
      <c r="B189" s="30" t="s">
        <v>7163</v>
      </c>
      <c r="C189" s="30" t="s">
        <v>7056</v>
      </c>
      <c r="D189" s="37" t="s">
        <v>2257</v>
      </c>
      <c r="E189" s="30" t="s">
        <v>120</v>
      </c>
      <c r="F189" s="30" t="s">
        <v>3498</v>
      </c>
      <c r="G189" t="s">
        <v>8</v>
      </c>
      <c r="H189" s="36">
        <v>44862</v>
      </c>
      <c r="I189" t="s">
        <v>8182</v>
      </c>
      <c r="J189">
        <v>514</v>
      </c>
    </row>
    <row r="190" spans="1:10" x14ac:dyDescent="0.2">
      <c r="A190" t="s">
        <v>7054</v>
      </c>
      <c r="B190" s="30" t="s">
        <v>7163</v>
      </c>
      <c r="C190" s="30" t="s">
        <v>7056</v>
      </c>
      <c r="D190" s="37" t="s">
        <v>2309</v>
      </c>
      <c r="E190" s="30" t="s">
        <v>503</v>
      </c>
      <c r="F190" s="30" t="s">
        <v>8183</v>
      </c>
      <c r="G190" t="s">
        <v>8</v>
      </c>
      <c r="H190" s="36">
        <v>44819</v>
      </c>
      <c r="I190" t="s">
        <v>8184</v>
      </c>
      <c r="J190" t="s">
        <v>8185</v>
      </c>
    </row>
    <row r="191" spans="1:10" x14ac:dyDescent="0.2">
      <c r="A191" t="s">
        <v>7054</v>
      </c>
      <c r="B191" s="30" t="s">
        <v>7163</v>
      </c>
      <c r="C191" s="30" t="s">
        <v>7056</v>
      </c>
      <c r="D191" s="37" t="s">
        <v>6859</v>
      </c>
      <c r="E191" s="30" t="s">
        <v>386</v>
      </c>
      <c r="F191" s="30" t="s">
        <v>8186</v>
      </c>
      <c r="G191" t="s">
        <v>4</v>
      </c>
      <c r="H191" s="36">
        <v>44812</v>
      </c>
      <c r="I191" t="s">
        <v>8187</v>
      </c>
      <c r="J191" t="s">
        <v>8188</v>
      </c>
    </row>
    <row r="192" spans="1:10" x14ac:dyDescent="0.2">
      <c r="A192" t="s">
        <v>8189</v>
      </c>
      <c r="B192" s="30"/>
      <c r="C192" s="30"/>
      <c r="D192" s="37" t="s">
        <v>8190</v>
      </c>
      <c r="E192" s="30" t="s">
        <v>69</v>
      </c>
      <c r="F192" s="30" t="s">
        <v>7414</v>
      </c>
      <c r="G192" t="s">
        <v>3</v>
      </c>
      <c r="H192" s="36">
        <v>44809</v>
      </c>
      <c r="I192" t="s">
        <v>8191</v>
      </c>
    </row>
    <row r="193" spans="1:10" x14ac:dyDescent="0.2">
      <c r="A193" t="s">
        <v>8192</v>
      </c>
      <c r="B193" s="30"/>
      <c r="C193" s="30"/>
      <c r="D193" s="37" t="s">
        <v>8190</v>
      </c>
      <c r="E193" s="30" t="s">
        <v>69</v>
      </c>
      <c r="F193" s="30" t="s">
        <v>7414</v>
      </c>
      <c r="G193" t="s">
        <v>3</v>
      </c>
      <c r="H193" s="36">
        <v>44809</v>
      </c>
      <c r="I193" t="s">
        <v>8193</v>
      </c>
    </row>
    <row r="194" spans="1:10" x14ac:dyDescent="0.2">
      <c r="A194" t="s">
        <v>8194</v>
      </c>
      <c r="B194" s="30"/>
      <c r="C194" s="30"/>
      <c r="D194" s="37" t="s">
        <v>7054</v>
      </c>
      <c r="E194" s="30" t="s">
        <v>7163</v>
      </c>
      <c r="F194" s="30" t="s">
        <v>7056</v>
      </c>
      <c r="G194" t="s">
        <v>8148</v>
      </c>
      <c r="H194" s="36">
        <v>44862</v>
      </c>
      <c r="I194" t="s">
        <v>8149</v>
      </c>
    </row>
    <row r="195" spans="1:10" x14ac:dyDescent="0.2">
      <c r="A195" t="s">
        <v>8195</v>
      </c>
      <c r="D195" s="36" t="s">
        <v>1422</v>
      </c>
      <c r="E195" t="s">
        <v>537</v>
      </c>
      <c r="F195" t="s">
        <v>8196</v>
      </c>
      <c r="G195" t="s">
        <v>8197</v>
      </c>
      <c r="H195" s="36">
        <v>44862</v>
      </c>
      <c r="I195" t="s">
        <v>8198</v>
      </c>
    </row>
    <row r="196" spans="1:10" x14ac:dyDescent="0.2">
      <c r="A196" t="s">
        <v>3105</v>
      </c>
      <c r="B196" t="s">
        <v>136</v>
      </c>
      <c r="C196" t="s">
        <v>8199</v>
      </c>
      <c r="D196" s="36" t="s">
        <v>103</v>
      </c>
      <c r="E196" t="s">
        <v>1034</v>
      </c>
      <c r="F196" t="s">
        <v>8200</v>
      </c>
      <c r="G196" t="s">
        <v>38</v>
      </c>
      <c r="H196" s="36">
        <v>44852</v>
      </c>
      <c r="I196" t="s">
        <v>8201</v>
      </c>
      <c r="J196" t="s">
        <v>8202</v>
      </c>
    </row>
    <row r="197" spans="1:10" x14ac:dyDescent="0.2">
      <c r="A197" t="s">
        <v>8203</v>
      </c>
      <c r="B197" t="s">
        <v>1055</v>
      </c>
      <c r="C197" t="s">
        <v>8204</v>
      </c>
      <c r="D197" s="36" t="s">
        <v>187</v>
      </c>
      <c r="E197" t="s">
        <v>465</v>
      </c>
      <c r="F197" t="s">
        <v>8205</v>
      </c>
      <c r="G197" t="s">
        <v>8206</v>
      </c>
      <c r="H197" s="36">
        <v>44841</v>
      </c>
      <c r="I197" t="s">
        <v>8207</v>
      </c>
      <c r="J197" t="s">
        <v>8208</v>
      </c>
    </row>
    <row r="198" spans="1:10" x14ac:dyDescent="0.2">
      <c r="A198" t="s">
        <v>8209</v>
      </c>
      <c r="B198" t="s">
        <v>2506</v>
      </c>
      <c r="C198" t="s">
        <v>8210</v>
      </c>
      <c r="D198" s="36"/>
      <c r="G198" t="s">
        <v>8013</v>
      </c>
      <c r="H198" s="36">
        <v>44838</v>
      </c>
      <c r="I198" t="s">
        <v>8211</v>
      </c>
      <c r="J198">
        <v>453</v>
      </c>
    </row>
    <row r="199" spans="1:10" x14ac:dyDescent="0.2">
      <c r="A199" t="s">
        <v>8209</v>
      </c>
      <c r="B199" t="s">
        <v>2506</v>
      </c>
      <c r="C199" t="s">
        <v>8210</v>
      </c>
      <c r="D199" s="36"/>
      <c r="G199" t="s">
        <v>8212</v>
      </c>
      <c r="H199" s="36">
        <v>44838</v>
      </c>
      <c r="I199" t="s">
        <v>8213</v>
      </c>
      <c r="J199">
        <v>454</v>
      </c>
    </row>
    <row r="200" spans="1:10" x14ac:dyDescent="0.2">
      <c r="A200" t="s">
        <v>8209</v>
      </c>
      <c r="B200" t="s">
        <v>2506</v>
      </c>
      <c r="C200" t="s">
        <v>8210</v>
      </c>
      <c r="D200" s="36"/>
      <c r="G200" t="s">
        <v>8212</v>
      </c>
      <c r="H200" s="36">
        <v>44838</v>
      </c>
      <c r="I200" t="s">
        <v>8214</v>
      </c>
      <c r="J200">
        <v>455</v>
      </c>
    </row>
    <row r="201" spans="1:10" x14ac:dyDescent="0.2">
      <c r="A201" t="s">
        <v>598</v>
      </c>
      <c r="B201" t="s">
        <v>587</v>
      </c>
      <c r="C201" t="s">
        <v>8056</v>
      </c>
      <c r="D201" s="36" t="s">
        <v>795</v>
      </c>
      <c r="E201" t="s">
        <v>285</v>
      </c>
      <c r="F201" t="s">
        <v>8055</v>
      </c>
      <c r="G201" t="s">
        <v>38</v>
      </c>
      <c r="H201" s="36">
        <v>44825</v>
      </c>
      <c r="I201" t="s">
        <v>8057</v>
      </c>
      <c r="J201" t="s">
        <v>8058</v>
      </c>
    </row>
    <row r="202" spans="1:10" x14ac:dyDescent="0.2">
      <c r="A202" t="s">
        <v>8215</v>
      </c>
      <c r="D202" s="36"/>
      <c r="G202" t="s">
        <v>7840</v>
      </c>
      <c r="H202" s="36">
        <v>44806</v>
      </c>
      <c r="I202" t="s">
        <v>8216</v>
      </c>
      <c r="J202">
        <v>392</v>
      </c>
    </row>
    <row r="203" spans="1:10" x14ac:dyDescent="0.2">
      <c r="A203" t="s">
        <v>8217</v>
      </c>
      <c r="D203" s="36"/>
      <c r="G203" t="s">
        <v>7840</v>
      </c>
      <c r="H203" s="36">
        <v>44806</v>
      </c>
      <c r="I203" t="s">
        <v>8218</v>
      </c>
      <c r="J203">
        <v>391</v>
      </c>
    </row>
    <row r="204" spans="1:10" x14ac:dyDescent="0.2">
      <c r="A204" t="s">
        <v>186</v>
      </c>
      <c r="B204" t="s">
        <v>1494</v>
      </c>
      <c r="C204" t="s">
        <v>261</v>
      </c>
      <c r="D204" s="36" t="s">
        <v>897</v>
      </c>
      <c r="E204" t="s">
        <v>1950</v>
      </c>
      <c r="F204" t="s">
        <v>8140</v>
      </c>
      <c r="G204" t="s">
        <v>8</v>
      </c>
      <c r="H204" s="36">
        <v>44827</v>
      </c>
      <c r="I204" t="s">
        <v>8141</v>
      </c>
      <c r="J204">
        <v>435</v>
      </c>
    </row>
    <row r="205" spans="1:10" x14ac:dyDescent="0.2">
      <c r="A205" t="s">
        <v>186</v>
      </c>
      <c r="B205" t="s">
        <v>372</v>
      </c>
      <c r="C205" t="s">
        <v>8219</v>
      </c>
      <c r="D205" s="36" t="s">
        <v>7446</v>
      </c>
      <c r="E205" t="s">
        <v>296</v>
      </c>
      <c r="F205" t="s">
        <v>7969</v>
      </c>
      <c r="G205" t="s">
        <v>8</v>
      </c>
      <c r="H205" s="36">
        <v>44858</v>
      </c>
      <c r="I205" t="s">
        <v>8220</v>
      </c>
      <c r="J205" t="s">
        <v>8221</v>
      </c>
    </row>
    <row r="206" spans="1:10" x14ac:dyDescent="0.2">
      <c r="A206" t="s">
        <v>8222</v>
      </c>
      <c r="B206" t="s">
        <v>1752</v>
      </c>
      <c r="C206" t="s">
        <v>8223</v>
      </c>
      <c r="D206" s="36" t="s">
        <v>412</v>
      </c>
      <c r="E206" t="s">
        <v>114</v>
      </c>
      <c r="F206" t="s">
        <v>1072</v>
      </c>
      <c r="G206" t="s">
        <v>3</v>
      </c>
      <c r="H206" s="36">
        <v>44826</v>
      </c>
      <c r="I206" t="s">
        <v>8224</v>
      </c>
    </row>
    <row r="207" spans="1:10" x14ac:dyDescent="0.2">
      <c r="A207" t="s">
        <v>8225</v>
      </c>
      <c r="B207" t="s">
        <v>1172</v>
      </c>
      <c r="C207" t="s">
        <v>8226</v>
      </c>
      <c r="D207" s="36" t="s">
        <v>6223</v>
      </c>
      <c r="E207" t="s">
        <v>2006</v>
      </c>
      <c r="F207" t="s">
        <v>8227</v>
      </c>
      <c r="G207" t="s">
        <v>48</v>
      </c>
      <c r="H207" s="36">
        <v>44859</v>
      </c>
      <c r="I207" t="s">
        <v>8228</v>
      </c>
      <c r="J207">
        <v>506</v>
      </c>
    </row>
    <row r="208" spans="1:10" x14ac:dyDescent="0.2">
      <c r="A208" t="s">
        <v>8225</v>
      </c>
      <c r="B208" t="s">
        <v>1172</v>
      </c>
      <c r="C208" t="s">
        <v>8226</v>
      </c>
      <c r="D208" s="36" t="s">
        <v>6223</v>
      </c>
      <c r="E208" t="s">
        <v>2006</v>
      </c>
      <c r="F208" t="s">
        <v>8229</v>
      </c>
      <c r="G208" t="s">
        <v>48</v>
      </c>
      <c r="H208" s="36">
        <v>44859</v>
      </c>
      <c r="I208" t="s">
        <v>8228</v>
      </c>
      <c r="J208">
        <v>506</v>
      </c>
    </row>
    <row r="209" spans="1:10" x14ac:dyDescent="0.2">
      <c r="A209" t="s">
        <v>8225</v>
      </c>
      <c r="B209" t="s">
        <v>1172</v>
      </c>
      <c r="C209" t="s">
        <v>8226</v>
      </c>
      <c r="D209" s="36" t="s">
        <v>6223</v>
      </c>
      <c r="E209" t="s">
        <v>2006</v>
      </c>
      <c r="F209" t="s">
        <v>8230</v>
      </c>
      <c r="G209" t="s">
        <v>48</v>
      </c>
      <c r="H209" s="36">
        <v>44859</v>
      </c>
      <c r="I209" t="s">
        <v>8228</v>
      </c>
      <c r="J209">
        <v>506</v>
      </c>
    </row>
    <row r="210" spans="1:10" x14ac:dyDescent="0.2">
      <c r="A210" t="s">
        <v>2378</v>
      </c>
      <c r="B210" t="s">
        <v>79</v>
      </c>
      <c r="C210" t="s">
        <v>8231</v>
      </c>
      <c r="D210" s="36" t="s">
        <v>1040</v>
      </c>
      <c r="E210" t="s">
        <v>897</v>
      </c>
      <c r="F210" t="s">
        <v>3403</v>
      </c>
      <c r="G210" t="s">
        <v>48</v>
      </c>
      <c r="H210" s="36">
        <v>44834</v>
      </c>
      <c r="I210" t="s">
        <v>7937</v>
      </c>
      <c r="J210" t="s">
        <v>7938</v>
      </c>
    </row>
    <row r="211" spans="1:10" x14ac:dyDescent="0.2">
      <c r="A211" t="s">
        <v>2378</v>
      </c>
      <c r="B211" t="s">
        <v>608</v>
      </c>
      <c r="C211" t="s">
        <v>8232</v>
      </c>
      <c r="D211" s="36" t="s">
        <v>1040</v>
      </c>
      <c r="E211" t="s">
        <v>897</v>
      </c>
      <c r="F211" t="s">
        <v>3403</v>
      </c>
      <c r="G211" t="s">
        <v>48</v>
      </c>
      <c r="H211" s="36">
        <v>44834</v>
      </c>
      <c r="I211" t="s">
        <v>7937</v>
      </c>
      <c r="J211" t="s">
        <v>7938</v>
      </c>
    </row>
    <row r="212" spans="1:10" x14ac:dyDescent="0.2">
      <c r="A212" t="s">
        <v>2378</v>
      </c>
      <c r="B212" t="s">
        <v>608</v>
      </c>
      <c r="C212" t="s">
        <v>8233</v>
      </c>
      <c r="D212" s="36" t="s">
        <v>1040</v>
      </c>
      <c r="E212" t="s">
        <v>897</v>
      </c>
      <c r="F212" t="s">
        <v>3403</v>
      </c>
      <c r="G212" t="s">
        <v>48</v>
      </c>
      <c r="H212" s="36">
        <v>44834</v>
      </c>
      <c r="I212" t="s">
        <v>7937</v>
      </c>
      <c r="J212" t="s">
        <v>7938</v>
      </c>
    </row>
    <row r="213" spans="1:10" x14ac:dyDescent="0.2">
      <c r="A213" t="s">
        <v>2378</v>
      </c>
      <c r="B213" t="s">
        <v>79</v>
      </c>
      <c r="C213" t="s">
        <v>8234</v>
      </c>
      <c r="D213" s="36" t="s">
        <v>1040</v>
      </c>
      <c r="E213" t="s">
        <v>897</v>
      </c>
      <c r="F213" t="s">
        <v>3403</v>
      </c>
      <c r="G213" t="s">
        <v>48</v>
      </c>
      <c r="H213" s="36">
        <v>44834</v>
      </c>
      <c r="I213" t="s">
        <v>7937</v>
      </c>
      <c r="J213" t="s">
        <v>7938</v>
      </c>
    </row>
    <row r="214" spans="1:10" x14ac:dyDescent="0.2">
      <c r="A214" t="s">
        <v>2378</v>
      </c>
      <c r="B214" t="s">
        <v>411</v>
      </c>
      <c r="C214" t="s">
        <v>8235</v>
      </c>
      <c r="D214" s="36" t="s">
        <v>1040</v>
      </c>
      <c r="E214" t="s">
        <v>897</v>
      </c>
      <c r="F214" t="s">
        <v>3403</v>
      </c>
      <c r="G214" t="s">
        <v>48</v>
      </c>
      <c r="H214" s="36">
        <v>44834</v>
      </c>
      <c r="I214" t="s">
        <v>7937</v>
      </c>
      <c r="J214" t="s">
        <v>7938</v>
      </c>
    </row>
    <row r="215" spans="1:10" x14ac:dyDescent="0.2">
      <c r="A215" t="s">
        <v>2378</v>
      </c>
      <c r="B215" t="s">
        <v>411</v>
      </c>
      <c r="C215" t="s">
        <v>6666</v>
      </c>
      <c r="D215" s="36" t="s">
        <v>1040</v>
      </c>
      <c r="E215" t="s">
        <v>897</v>
      </c>
      <c r="F215" t="s">
        <v>3403</v>
      </c>
      <c r="G215" t="s">
        <v>48</v>
      </c>
      <c r="H215" s="36">
        <v>44834</v>
      </c>
      <c r="I215" t="s">
        <v>7937</v>
      </c>
      <c r="J215" t="s">
        <v>7938</v>
      </c>
    </row>
    <row r="216" spans="1:10" x14ac:dyDescent="0.2">
      <c r="A216" t="s">
        <v>2378</v>
      </c>
      <c r="B216" t="s">
        <v>411</v>
      </c>
      <c r="C216" t="s">
        <v>8236</v>
      </c>
      <c r="D216" s="36" t="s">
        <v>1040</v>
      </c>
      <c r="E216" t="s">
        <v>897</v>
      </c>
      <c r="F216" t="s">
        <v>3403</v>
      </c>
      <c r="G216" t="s">
        <v>48</v>
      </c>
      <c r="H216" s="36">
        <v>44834</v>
      </c>
      <c r="I216" t="s">
        <v>7937</v>
      </c>
      <c r="J216" t="s">
        <v>7938</v>
      </c>
    </row>
    <row r="217" spans="1:10" x14ac:dyDescent="0.2">
      <c r="A217" t="s">
        <v>2378</v>
      </c>
      <c r="B217" t="s">
        <v>411</v>
      </c>
      <c r="C217" t="s">
        <v>8237</v>
      </c>
      <c r="D217" s="36" t="s">
        <v>1040</v>
      </c>
      <c r="E217" t="s">
        <v>897</v>
      </c>
      <c r="F217" t="s">
        <v>3403</v>
      </c>
      <c r="G217" t="s">
        <v>48</v>
      </c>
      <c r="H217" s="36">
        <v>44834</v>
      </c>
      <c r="I217" t="s">
        <v>7937</v>
      </c>
      <c r="J217" t="s">
        <v>7938</v>
      </c>
    </row>
    <row r="218" spans="1:10" x14ac:dyDescent="0.2">
      <c r="A218" t="s">
        <v>18</v>
      </c>
      <c r="D218" s="36" t="s">
        <v>742</v>
      </c>
      <c r="E218" t="s">
        <v>461</v>
      </c>
      <c r="F218" t="s">
        <v>3969</v>
      </c>
      <c r="G218" t="s">
        <v>19</v>
      </c>
      <c r="H218" t="s">
        <v>7875</v>
      </c>
      <c r="I218" t="s">
        <v>7876</v>
      </c>
    </row>
    <row r="219" spans="1:10" x14ac:dyDescent="0.2">
      <c r="A219" t="s">
        <v>18</v>
      </c>
      <c r="D219" s="36"/>
      <c r="G219" t="s">
        <v>8238</v>
      </c>
      <c r="H219" s="36">
        <v>44851</v>
      </c>
      <c r="I219" t="s">
        <v>8239</v>
      </c>
    </row>
    <row r="220" spans="1:10" x14ac:dyDescent="0.2">
      <c r="A220" t="s">
        <v>8240</v>
      </c>
      <c r="B220" t="s">
        <v>590</v>
      </c>
      <c r="C220" t="s">
        <v>8241</v>
      </c>
      <c r="D220" s="36" t="s">
        <v>590</v>
      </c>
      <c r="E220" t="s">
        <v>7446</v>
      </c>
      <c r="F220" t="s">
        <v>8242</v>
      </c>
      <c r="G220" t="s">
        <v>51</v>
      </c>
      <c r="H220" s="36">
        <v>44854</v>
      </c>
      <c r="I220" t="s">
        <v>8243</v>
      </c>
      <c r="J220">
        <v>491</v>
      </c>
    </row>
    <row r="221" spans="1:10" x14ac:dyDescent="0.2">
      <c r="A221" t="s">
        <v>8012</v>
      </c>
      <c r="B221" t="s">
        <v>500</v>
      </c>
      <c r="C221" t="s">
        <v>7868</v>
      </c>
      <c r="D221" s="36" t="s">
        <v>8011</v>
      </c>
      <c r="G221" t="s">
        <v>8013</v>
      </c>
      <c r="H221" s="36">
        <v>44811</v>
      </c>
      <c r="I221" t="s">
        <v>8014</v>
      </c>
      <c r="J221">
        <v>401</v>
      </c>
    </row>
    <row r="222" spans="1:10" x14ac:dyDescent="0.2">
      <c r="A222" t="s">
        <v>8012</v>
      </c>
      <c r="B222" t="s">
        <v>500</v>
      </c>
      <c r="C222" t="s">
        <v>7868</v>
      </c>
      <c r="D222" s="36" t="s">
        <v>8044</v>
      </c>
      <c r="G222" t="s">
        <v>8013</v>
      </c>
      <c r="H222" s="36">
        <v>44811</v>
      </c>
      <c r="I222" t="s">
        <v>8014</v>
      </c>
      <c r="J222">
        <v>401</v>
      </c>
    </row>
    <row r="223" spans="1:10" x14ac:dyDescent="0.2">
      <c r="A223" t="s">
        <v>8244</v>
      </c>
      <c r="B223" t="s">
        <v>296</v>
      </c>
      <c r="C223" t="s">
        <v>8245</v>
      </c>
      <c r="D223" s="36" t="s">
        <v>2121</v>
      </c>
      <c r="E223" t="s">
        <v>145</v>
      </c>
      <c r="F223" t="s">
        <v>8246</v>
      </c>
      <c r="G223" t="s">
        <v>8</v>
      </c>
      <c r="H223" s="36">
        <v>44834</v>
      </c>
      <c r="I223" t="s">
        <v>8247</v>
      </c>
      <c r="J223" t="s">
        <v>8248</v>
      </c>
    </row>
    <row r="224" spans="1:10" x14ac:dyDescent="0.2">
      <c r="A224" t="s">
        <v>8244</v>
      </c>
      <c r="B224" t="s">
        <v>296</v>
      </c>
      <c r="C224" t="s">
        <v>8245</v>
      </c>
      <c r="D224" s="36" t="s">
        <v>2121</v>
      </c>
      <c r="E224" t="s">
        <v>145</v>
      </c>
      <c r="F224" t="s">
        <v>8249</v>
      </c>
      <c r="G224" t="s">
        <v>8</v>
      </c>
      <c r="H224" s="36">
        <v>44834</v>
      </c>
      <c r="I224" t="s">
        <v>8247</v>
      </c>
      <c r="J224" t="s">
        <v>8248</v>
      </c>
    </row>
    <row r="225" spans="1:10" x14ac:dyDescent="0.2">
      <c r="A225" t="s">
        <v>8244</v>
      </c>
      <c r="B225" t="s">
        <v>296</v>
      </c>
      <c r="C225" t="s">
        <v>8245</v>
      </c>
      <c r="D225" s="36" t="s">
        <v>2121</v>
      </c>
      <c r="E225" t="s">
        <v>145</v>
      </c>
      <c r="F225" t="s">
        <v>8250</v>
      </c>
      <c r="G225" t="s">
        <v>8</v>
      </c>
      <c r="H225" s="36">
        <v>44834</v>
      </c>
      <c r="I225" t="s">
        <v>8247</v>
      </c>
      <c r="J225" t="s">
        <v>8248</v>
      </c>
    </row>
    <row r="226" spans="1:10" x14ac:dyDescent="0.2">
      <c r="A226" t="s">
        <v>8244</v>
      </c>
      <c r="B226" t="s">
        <v>296</v>
      </c>
      <c r="C226" t="s">
        <v>8245</v>
      </c>
      <c r="D226" s="36" t="s">
        <v>2121</v>
      </c>
      <c r="E226" t="s">
        <v>145</v>
      </c>
      <c r="F226" t="s">
        <v>8251</v>
      </c>
      <c r="G226" t="s">
        <v>8</v>
      </c>
      <c r="H226" s="36">
        <v>44834</v>
      </c>
      <c r="I226" t="s">
        <v>8247</v>
      </c>
      <c r="J226" t="s">
        <v>8248</v>
      </c>
    </row>
    <row r="227" spans="1:10" x14ac:dyDescent="0.2">
      <c r="A227" t="s">
        <v>3164</v>
      </c>
      <c r="B227" t="s">
        <v>308</v>
      </c>
      <c r="C227" t="s">
        <v>8252</v>
      </c>
      <c r="D227" s="36" t="s">
        <v>411</v>
      </c>
      <c r="E227" t="s">
        <v>412</v>
      </c>
      <c r="F227" t="s">
        <v>8253</v>
      </c>
      <c r="G227" t="s">
        <v>8</v>
      </c>
      <c r="H227" s="36">
        <v>44810</v>
      </c>
      <c r="I227" t="s">
        <v>8254</v>
      </c>
      <c r="J227">
        <v>393</v>
      </c>
    </row>
    <row r="228" spans="1:10" x14ac:dyDescent="0.2">
      <c r="A228" t="s">
        <v>8190</v>
      </c>
      <c r="B228" t="s">
        <v>69</v>
      </c>
      <c r="C228" t="s">
        <v>7414</v>
      </c>
      <c r="D228" s="36" t="s">
        <v>8189</v>
      </c>
      <c r="F228" t="s">
        <v>7414</v>
      </c>
      <c r="G228" t="s">
        <v>3</v>
      </c>
      <c r="H228" s="36">
        <v>44809</v>
      </c>
      <c r="I228" t="s">
        <v>8191</v>
      </c>
    </row>
    <row r="229" spans="1:10" x14ac:dyDescent="0.2">
      <c r="A229" t="s">
        <v>8190</v>
      </c>
      <c r="B229" t="s">
        <v>69</v>
      </c>
      <c r="C229" t="s">
        <v>7414</v>
      </c>
      <c r="D229" s="36" t="s">
        <v>8192</v>
      </c>
      <c r="F229" t="s">
        <v>7414</v>
      </c>
      <c r="G229" t="s">
        <v>3</v>
      </c>
      <c r="H229" s="36">
        <v>44809</v>
      </c>
      <c r="I229" t="s">
        <v>8193</v>
      </c>
    </row>
    <row r="230" spans="1:10" x14ac:dyDescent="0.2">
      <c r="A230" t="s">
        <v>8190</v>
      </c>
      <c r="B230" t="s">
        <v>7446</v>
      </c>
      <c r="C230" t="s">
        <v>895</v>
      </c>
      <c r="D230" s="36" t="s">
        <v>8190</v>
      </c>
      <c r="E230" t="s">
        <v>7446</v>
      </c>
      <c r="F230" t="s">
        <v>8255</v>
      </c>
      <c r="G230" t="s">
        <v>48</v>
      </c>
      <c r="H230" s="36">
        <v>44833</v>
      </c>
      <c r="I230" t="s">
        <v>8256</v>
      </c>
      <c r="J230">
        <v>441</v>
      </c>
    </row>
    <row r="231" spans="1:10" x14ac:dyDescent="0.2">
      <c r="A231" t="s">
        <v>8190</v>
      </c>
      <c r="B231" t="s">
        <v>7446</v>
      </c>
      <c r="C231" t="s">
        <v>8257</v>
      </c>
      <c r="D231" s="36" t="s">
        <v>8190</v>
      </c>
      <c r="E231" t="s">
        <v>7446</v>
      </c>
      <c r="F231" t="s">
        <v>8255</v>
      </c>
      <c r="G231" t="s">
        <v>48</v>
      </c>
      <c r="H231" s="36">
        <v>44833</v>
      </c>
      <c r="I231" t="s">
        <v>8256</v>
      </c>
      <c r="J231">
        <v>441</v>
      </c>
    </row>
    <row r="232" spans="1:10" x14ac:dyDescent="0.2">
      <c r="A232" t="s">
        <v>8190</v>
      </c>
      <c r="B232" t="s">
        <v>7446</v>
      </c>
      <c r="C232" t="s">
        <v>8258</v>
      </c>
      <c r="D232" s="36" t="s">
        <v>8190</v>
      </c>
      <c r="E232" t="s">
        <v>7446</v>
      </c>
      <c r="F232" t="s">
        <v>8255</v>
      </c>
      <c r="G232" t="s">
        <v>48</v>
      </c>
      <c r="H232" s="36">
        <v>44833</v>
      </c>
      <c r="I232" t="s">
        <v>8256</v>
      </c>
      <c r="J232">
        <v>441</v>
      </c>
    </row>
    <row r="233" spans="1:10" x14ac:dyDescent="0.2">
      <c r="A233" t="s">
        <v>8190</v>
      </c>
      <c r="B233" t="s">
        <v>7446</v>
      </c>
      <c r="C233" t="s">
        <v>8255</v>
      </c>
      <c r="D233" s="36" t="s">
        <v>8190</v>
      </c>
      <c r="E233" t="s">
        <v>7446</v>
      </c>
      <c r="F233" t="s">
        <v>895</v>
      </c>
      <c r="G233" t="s">
        <v>48</v>
      </c>
      <c r="H233" s="36">
        <v>44833</v>
      </c>
      <c r="I233" t="s">
        <v>8256</v>
      </c>
      <c r="J233">
        <v>441</v>
      </c>
    </row>
    <row r="234" spans="1:10" x14ac:dyDescent="0.2">
      <c r="A234" t="s">
        <v>8190</v>
      </c>
      <c r="B234" t="s">
        <v>7446</v>
      </c>
      <c r="C234" t="s">
        <v>8255</v>
      </c>
      <c r="D234" s="36" t="s">
        <v>8190</v>
      </c>
      <c r="E234" t="s">
        <v>7446</v>
      </c>
      <c r="F234" t="s">
        <v>8257</v>
      </c>
      <c r="G234" t="s">
        <v>48</v>
      </c>
      <c r="H234" s="36">
        <v>44833</v>
      </c>
      <c r="I234" t="s">
        <v>8256</v>
      </c>
      <c r="J234">
        <v>441</v>
      </c>
    </row>
    <row r="235" spans="1:10" x14ac:dyDescent="0.2">
      <c r="A235" t="s">
        <v>8190</v>
      </c>
      <c r="B235" t="s">
        <v>7446</v>
      </c>
      <c r="C235" t="s">
        <v>8255</v>
      </c>
      <c r="D235" s="36" t="s">
        <v>8190</v>
      </c>
      <c r="E235" t="s">
        <v>7446</v>
      </c>
      <c r="F235" t="s">
        <v>8258</v>
      </c>
      <c r="G235" t="s">
        <v>48</v>
      </c>
      <c r="H235" s="36">
        <v>44833</v>
      </c>
      <c r="I235" t="s">
        <v>8256</v>
      </c>
      <c r="J235">
        <v>441</v>
      </c>
    </row>
    <row r="236" spans="1:10" x14ac:dyDescent="0.2">
      <c r="A236" t="s">
        <v>8190</v>
      </c>
      <c r="B236" t="s">
        <v>462</v>
      </c>
      <c r="C236" t="s">
        <v>8259</v>
      </c>
      <c r="D236" s="36" t="s">
        <v>1040</v>
      </c>
      <c r="E236" t="s">
        <v>897</v>
      </c>
      <c r="F236" t="s">
        <v>3403</v>
      </c>
      <c r="G236" t="s">
        <v>48</v>
      </c>
      <c r="H236" s="36">
        <v>44834</v>
      </c>
      <c r="I236" t="s">
        <v>7937</v>
      </c>
      <c r="J236" t="s">
        <v>7938</v>
      </c>
    </row>
    <row r="237" spans="1:10" x14ac:dyDescent="0.2">
      <c r="A237" t="s">
        <v>2881</v>
      </c>
      <c r="B237" t="s">
        <v>463</v>
      </c>
      <c r="C237" t="s">
        <v>8150</v>
      </c>
      <c r="D237" s="36" t="s">
        <v>7054</v>
      </c>
      <c r="E237" t="s">
        <v>7163</v>
      </c>
      <c r="F237" t="s">
        <v>7056</v>
      </c>
      <c r="G237" t="s">
        <v>8</v>
      </c>
      <c r="H237" s="36">
        <v>44819</v>
      </c>
      <c r="I237" t="s">
        <v>8151</v>
      </c>
      <c r="J237" t="s">
        <v>8152</v>
      </c>
    </row>
    <row r="238" spans="1:10" x14ac:dyDescent="0.2">
      <c r="A238" t="s">
        <v>103</v>
      </c>
      <c r="B238" t="s">
        <v>1034</v>
      </c>
      <c r="C238" t="s">
        <v>8200</v>
      </c>
      <c r="D238" s="36" t="s">
        <v>3105</v>
      </c>
      <c r="E238" t="s">
        <v>136</v>
      </c>
      <c r="F238" t="s">
        <v>8199</v>
      </c>
      <c r="G238" t="s">
        <v>38</v>
      </c>
      <c r="H238" s="36">
        <v>44852</v>
      </c>
      <c r="I238" t="s">
        <v>8201</v>
      </c>
      <c r="J238" t="s">
        <v>8202</v>
      </c>
    </row>
    <row r="239" spans="1:10" x14ac:dyDescent="0.2">
      <c r="A239" t="s">
        <v>103</v>
      </c>
      <c r="B239" t="s">
        <v>1034</v>
      </c>
      <c r="C239" t="s">
        <v>8260</v>
      </c>
      <c r="D239" s="36" t="s">
        <v>103</v>
      </c>
      <c r="E239" t="s">
        <v>299</v>
      </c>
      <c r="F239" t="s">
        <v>8261</v>
      </c>
      <c r="G239" t="s">
        <v>38</v>
      </c>
      <c r="H239" s="36">
        <v>44813</v>
      </c>
      <c r="I239" t="s">
        <v>8262</v>
      </c>
      <c r="J239" t="s">
        <v>8263</v>
      </c>
    </row>
    <row r="240" spans="1:10" x14ac:dyDescent="0.2">
      <c r="A240" t="s">
        <v>103</v>
      </c>
      <c r="B240" t="s">
        <v>299</v>
      </c>
      <c r="C240" t="s">
        <v>8261</v>
      </c>
      <c r="D240" s="36" t="s">
        <v>103</v>
      </c>
      <c r="E240" t="s">
        <v>1034</v>
      </c>
      <c r="F240" t="s">
        <v>8260</v>
      </c>
      <c r="G240" t="s">
        <v>38</v>
      </c>
      <c r="H240" s="36">
        <v>44813</v>
      </c>
      <c r="I240" t="s">
        <v>8262</v>
      </c>
      <c r="J240" t="s">
        <v>8263</v>
      </c>
    </row>
    <row r="241" spans="1:10" x14ac:dyDescent="0.2">
      <c r="A241" t="s">
        <v>314</v>
      </c>
      <c r="B241" t="s">
        <v>1041</v>
      </c>
      <c r="C241" t="s">
        <v>8264</v>
      </c>
      <c r="D241" s="36" t="s">
        <v>314</v>
      </c>
      <c r="E241" t="s">
        <v>1259</v>
      </c>
      <c r="F241" t="s">
        <v>8265</v>
      </c>
      <c r="G241" t="s">
        <v>12</v>
      </c>
      <c r="H241" s="36">
        <v>44810</v>
      </c>
      <c r="I241" t="s">
        <v>8266</v>
      </c>
      <c r="J241">
        <v>396</v>
      </c>
    </row>
    <row r="242" spans="1:10" x14ac:dyDescent="0.2">
      <c r="A242" t="s">
        <v>314</v>
      </c>
      <c r="B242" t="s">
        <v>1259</v>
      </c>
      <c r="C242" t="s">
        <v>8265</v>
      </c>
      <c r="D242" s="36" t="s">
        <v>314</v>
      </c>
      <c r="E242" t="s">
        <v>1041</v>
      </c>
      <c r="F242" t="s">
        <v>8264</v>
      </c>
      <c r="G242" t="s">
        <v>12</v>
      </c>
      <c r="H242" s="36">
        <v>44810</v>
      </c>
      <c r="I242" t="s">
        <v>8266</v>
      </c>
      <c r="J242">
        <v>396</v>
      </c>
    </row>
    <row r="243" spans="1:10" x14ac:dyDescent="0.2">
      <c r="A243" t="s">
        <v>7996</v>
      </c>
      <c r="B243" t="s">
        <v>7997</v>
      </c>
      <c r="C243" t="s">
        <v>7998</v>
      </c>
      <c r="D243" s="36" t="s">
        <v>7994</v>
      </c>
      <c r="E243" t="s">
        <v>100</v>
      </c>
      <c r="F243" t="s">
        <v>7995</v>
      </c>
      <c r="G243" t="s">
        <v>3</v>
      </c>
      <c r="H243" s="36">
        <v>44847</v>
      </c>
      <c r="I243" t="s">
        <v>7999</v>
      </c>
    </row>
    <row r="244" spans="1:10" x14ac:dyDescent="0.2">
      <c r="A244" t="s">
        <v>7996</v>
      </c>
      <c r="B244" t="s">
        <v>7997</v>
      </c>
      <c r="C244" t="s">
        <v>7998</v>
      </c>
      <c r="D244" s="36" t="s">
        <v>6434</v>
      </c>
      <c r="E244" t="s">
        <v>2121</v>
      </c>
      <c r="F244" t="s">
        <v>8018</v>
      </c>
      <c r="G244" t="s">
        <v>3</v>
      </c>
      <c r="H244" s="36">
        <v>44847</v>
      </c>
      <c r="I244" t="s">
        <v>7999</v>
      </c>
    </row>
    <row r="245" spans="1:10" x14ac:dyDescent="0.2">
      <c r="A245" t="s">
        <v>7996</v>
      </c>
      <c r="B245" t="s">
        <v>7997</v>
      </c>
      <c r="C245" t="s">
        <v>7998</v>
      </c>
      <c r="D245" s="36" t="s">
        <v>3922</v>
      </c>
      <c r="E245" t="s">
        <v>701</v>
      </c>
      <c r="F245" t="s">
        <v>8267</v>
      </c>
      <c r="G245" t="s">
        <v>3</v>
      </c>
      <c r="H245" s="36">
        <v>44847</v>
      </c>
      <c r="I245" t="s">
        <v>7999</v>
      </c>
    </row>
    <row r="246" spans="1:10" x14ac:dyDescent="0.2">
      <c r="A246" t="s">
        <v>7996</v>
      </c>
      <c r="B246" t="s">
        <v>7997</v>
      </c>
      <c r="C246" t="s">
        <v>7998</v>
      </c>
      <c r="D246" s="36" t="s">
        <v>6536</v>
      </c>
      <c r="E246" t="s">
        <v>186</v>
      </c>
      <c r="F246" t="s">
        <v>8268</v>
      </c>
      <c r="G246" t="s">
        <v>3</v>
      </c>
      <c r="H246" s="36">
        <v>44847</v>
      </c>
      <c r="I246" t="s">
        <v>7999</v>
      </c>
    </row>
    <row r="247" spans="1:10" x14ac:dyDescent="0.2">
      <c r="A247" t="s">
        <v>7996</v>
      </c>
      <c r="B247" t="s">
        <v>7997</v>
      </c>
      <c r="C247" t="s">
        <v>7998</v>
      </c>
      <c r="D247" s="36" t="s">
        <v>100</v>
      </c>
      <c r="E247" t="s">
        <v>327</v>
      </c>
      <c r="F247" t="s">
        <v>93</v>
      </c>
      <c r="G247" t="s">
        <v>3</v>
      </c>
      <c r="H247" s="36">
        <v>44847</v>
      </c>
      <c r="I247" t="s">
        <v>7999</v>
      </c>
    </row>
    <row r="248" spans="1:10" x14ac:dyDescent="0.2">
      <c r="A248" t="s">
        <v>7996</v>
      </c>
      <c r="B248" t="s">
        <v>7997</v>
      </c>
      <c r="C248" t="s">
        <v>7998</v>
      </c>
      <c r="D248" s="36" t="s">
        <v>8269</v>
      </c>
      <c r="G248" t="s">
        <v>3</v>
      </c>
      <c r="H248" s="36">
        <v>44847</v>
      </c>
      <c r="I248" t="s">
        <v>7999</v>
      </c>
    </row>
    <row r="249" spans="1:10" x14ac:dyDescent="0.2">
      <c r="A249" t="s">
        <v>8270</v>
      </c>
      <c r="B249" t="s">
        <v>861</v>
      </c>
      <c r="C249" t="s">
        <v>8271</v>
      </c>
      <c r="D249" s="36" t="s">
        <v>8272</v>
      </c>
      <c r="E249" t="s">
        <v>397</v>
      </c>
      <c r="F249" t="s">
        <v>8273</v>
      </c>
      <c r="G249" t="s">
        <v>8</v>
      </c>
      <c r="H249" s="36">
        <v>44854</v>
      </c>
      <c r="I249" t="s">
        <v>8274</v>
      </c>
      <c r="J249">
        <v>493</v>
      </c>
    </row>
    <row r="250" spans="1:10" x14ac:dyDescent="0.2">
      <c r="A250" t="s">
        <v>2121</v>
      </c>
      <c r="B250" t="s">
        <v>145</v>
      </c>
      <c r="C250" t="s">
        <v>8246</v>
      </c>
      <c r="D250" s="36" t="s">
        <v>8244</v>
      </c>
      <c r="E250" t="s">
        <v>296</v>
      </c>
      <c r="F250" t="s">
        <v>8245</v>
      </c>
      <c r="G250" t="s">
        <v>8</v>
      </c>
      <c r="H250" s="36">
        <v>44834</v>
      </c>
      <c r="I250" t="s">
        <v>8247</v>
      </c>
      <c r="J250" t="s">
        <v>8248</v>
      </c>
    </row>
    <row r="251" spans="1:10" x14ac:dyDescent="0.2">
      <c r="A251" t="s">
        <v>2121</v>
      </c>
      <c r="B251" t="s">
        <v>145</v>
      </c>
      <c r="C251" t="s">
        <v>8249</v>
      </c>
      <c r="D251" s="36" t="s">
        <v>8244</v>
      </c>
      <c r="E251" t="s">
        <v>296</v>
      </c>
      <c r="F251" t="s">
        <v>8245</v>
      </c>
      <c r="G251" t="s">
        <v>8</v>
      </c>
      <c r="H251" s="36">
        <v>44834</v>
      </c>
      <c r="I251" t="s">
        <v>8247</v>
      </c>
      <c r="J251" t="s">
        <v>8248</v>
      </c>
    </row>
    <row r="252" spans="1:10" x14ac:dyDescent="0.2">
      <c r="A252" t="s">
        <v>2121</v>
      </c>
      <c r="B252" t="s">
        <v>145</v>
      </c>
      <c r="C252" t="s">
        <v>8250</v>
      </c>
      <c r="D252" s="36" t="s">
        <v>8244</v>
      </c>
      <c r="E252" t="s">
        <v>296</v>
      </c>
      <c r="F252" t="s">
        <v>8245</v>
      </c>
      <c r="G252" t="s">
        <v>8</v>
      </c>
      <c r="H252" s="36">
        <v>44834</v>
      </c>
      <c r="I252" t="s">
        <v>8247</v>
      </c>
      <c r="J252" t="s">
        <v>8248</v>
      </c>
    </row>
    <row r="253" spans="1:10" x14ac:dyDescent="0.2">
      <c r="A253" t="s">
        <v>2121</v>
      </c>
      <c r="B253" t="s">
        <v>145</v>
      </c>
      <c r="C253" t="s">
        <v>8251</v>
      </c>
      <c r="D253" s="36" t="s">
        <v>8244</v>
      </c>
      <c r="E253" t="s">
        <v>296</v>
      </c>
      <c r="F253" t="s">
        <v>8245</v>
      </c>
      <c r="G253" t="s">
        <v>8</v>
      </c>
      <c r="H253" s="36">
        <v>44834</v>
      </c>
      <c r="I253" t="s">
        <v>8247</v>
      </c>
      <c r="J253" t="s">
        <v>8248</v>
      </c>
    </row>
    <row r="254" spans="1:10" x14ac:dyDescent="0.2">
      <c r="A254" t="s">
        <v>1387</v>
      </c>
      <c r="B254" t="s">
        <v>296</v>
      </c>
      <c r="C254" t="s">
        <v>93</v>
      </c>
      <c r="D254" s="36" t="s">
        <v>1387</v>
      </c>
      <c r="E254" t="s">
        <v>193</v>
      </c>
      <c r="F254" t="s">
        <v>8275</v>
      </c>
      <c r="G254" t="s">
        <v>8276</v>
      </c>
      <c r="H254" s="36">
        <v>44859</v>
      </c>
      <c r="I254" t="s">
        <v>8277</v>
      </c>
      <c r="J254">
        <v>507</v>
      </c>
    </row>
    <row r="255" spans="1:10" x14ac:dyDescent="0.2">
      <c r="A255" t="s">
        <v>1387</v>
      </c>
      <c r="B255" t="s">
        <v>193</v>
      </c>
      <c r="C255" t="s">
        <v>8275</v>
      </c>
      <c r="D255" s="36" t="s">
        <v>1387</v>
      </c>
      <c r="E255" t="s">
        <v>296</v>
      </c>
      <c r="F255" t="s">
        <v>93</v>
      </c>
      <c r="G255" t="s">
        <v>8276</v>
      </c>
      <c r="H255" s="36">
        <v>44859</v>
      </c>
      <c r="I255" t="s">
        <v>8277</v>
      </c>
      <c r="J255">
        <v>507</v>
      </c>
    </row>
    <row r="256" spans="1:10" x14ac:dyDescent="0.2">
      <c r="A256" t="s">
        <v>7975</v>
      </c>
      <c r="B256" t="s">
        <v>2250</v>
      </c>
      <c r="C256" t="s">
        <v>7976</v>
      </c>
      <c r="D256" s="36" t="s">
        <v>2250</v>
      </c>
      <c r="E256" t="s">
        <v>472</v>
      </c>
      <c r="F256" t="s">
        <v>7974</v>
      </c>
      <c r="G256" t="s">
        <v>38</v>
      </c>
      <c r="H256" s="36">
        <v>44819</v>
      </c>
      <c r="I256" t="s">
        <v>7977</v>
      </c>
      <c r="J256" t="s">
        <v>7978</v>
      </c>
    </row>
    <row r="257" spans="1:10" x14ac:dyDescent="0.2">
      <c r="A257" t="s">
        <v>7975</v>
      </c>
      <c r="B257" t="s">
        <v>472</v>
      </c>
      <c r="C257" t="s">
        <v>8278</v>
      </c>
      <c r="D257" s="36" t="s">
        <v>604</v>
      </c>
      <c r="E257" t="s">
        <v>8113</v>
      </c>
      <c r="F257" t="s">
        <v>759</v>
      </c>
      <c r="G257" t="s">
        <v>8</v>
      </c>
      <c r="H257" s="36">
        <v>44813</v>
      </c>
      <c r="I257" t="s">
        <v>8279</v>
      </c>
      <c r="J257">
        <v>406</v>
      </c>
    </row>
    <row r="258" spans="1:10" x14ac:dyDescent="0.2">
      <c r="A258" t="s">
        <v>7975</v>
      </c>
      <c r="B258" t="s">
        <v>472</v>
      </c>
      <c r="C258" t="s">
        <v>7423</v>
      </c>
      <c r="D258" s="36" t="s">
        <v>604</v>
      </c>
      <c r="E258" t="s">
        <v>8113</v>
      </c>
      <c r="F258" t="s">
        <v>759</v>
      </c>
      <c r="G258" t="s">
        <v>8</v>
      </c>
      <c r="H258" s="36">
        <v>44813</v>
      </c>
      <c r="I258" t="s">
        <v>8279</v>
      </c>
      <c r="J258">
        <v>406</v>
      </c>
    </row>
    <row r="259" spans="1:10" x14ac:dyDescent="0.2">
      <c r="A259" t="s">
        <v>3803</v>
      </c>
      <c r="B259" t="s">
        <v>462</v>
      </c>
      <c r="C259" t="s">
        <v>8280</v>
      </c>
      <c r="D259" s="36" t="s">
        <v>192</v>
      </c>
      <c r="E259" t="s">
        <v>8281</v>
      </c>
      <c r="F259" t="s">
        <v>8282</v>
      </c>
      <c r="G259" t="s">
        <v>8</v>
      </c>
      <c r="H259" s="36">
        <v>44848</v>
      </c>
      <c r="I259" t="s">
        <v>8283</v>
      </c>
      <c r="J259">
        <v>479</v>
      </c>
    </row>
    <row r="260" spans="1:10" x14ac:dyDescent="0.2">
      <c r="A260" t="s">
        <v>8284</v>
      </c>
      <c r="B260" t="s">
        <v>2723</v>
      </c>
      <c r="C260" t="s">
        <v>8285</v>
      </c>
      <c r="D260" s="36" t="s">
        <v>8286</v>
      </c>
      <c r="G260" t="s">
        <v>8</v>
      </c>
      <c r="H260" s="36">
        <v>44862</v>
      </c>
      <c r="I260" t="s">
        <v>8287</v>
      </c>
      <c r="J260">
        <v>517</v>
      </c>
    </row>
    <row r="261" spans="1:10" x14ac:dyDescent="0.2">
      <c r="A261" t="s">
        <v>3922</v>
      </c>
      <c r="B261" t="s">
        <v>701</v>
      </c>
      <c r="C261" t="s">
        <v>8267</v>
      </c>
      <c r="D261" s="36" t="s">
        <v>7996</v>
      </c>
      <c r="E261" t="s">
        <v>7997</v>
      </c>
      <c r="F261" t="s">
        <v>7998</v>
      </c>
      <c r="G261" t="s">
        <v>3</v>
      </c>
      <c r="H261" s="36">
        <v>44847</v>
      </c>
      <c r="I261" t="s">
        <v>7999</v>
      </c>
    </row>
    <row r="262" spans="1:10" x14ac:dyDescent="0.2">
      <c r="A262" t="s">
        <v>1422</v>
      </c>
      <c r="B262" t="s">
        <v>509</v>
      </c>
      <c r="C262" t="s">
        <v>8143</v>
      </c>
      <c r="D262" s="36" t="s">
        <v>509</v>
      </c>
      <c r="E262" t="s">
        <v>986</v>
      </c>
      <c r="F262" t="s">
        <v>8142</v>
      </c>
      <c r="G262" t="s">
        <v>8144</v>
      </c>
      <c r="H262" s="36">
        <v>44817</v>
      </c>
      <c r="I262" t="s">
        <v>8145</v>
      </c>
      <c r="J262" t="s">
        <v>8146</v>
      </c>
    </row>
    <row r="263" spans="1:10" x14ac:dyDescent="0.2">
      <c r="A263" t="s">
        <v>1422</v>
      </c>
      <c r="B263" t="s">
        <v>537</v>
      </c>
      <c r="C263" t="s">
        <v>8196</v>
      </c>
      <c r="D263" s="36" t="s">
        <v>8195</v>
      </c>
      <c r="G263" t="s">
        <v>8197</v>
      </c>
      <c r="H263" s="36">
        <v>44862</v>
      </c>
      <c r="I263" t="s">
        <v>8198</v>
      </c>
    </row>
    <row r="264" spans="1:10" x14ac:dyDescent="0.2">
      <c r="A264" t="s">
        <v>1422</v>
      </c>
      <c r="B264" t="s">
        <v>509</v>
      </c>
      <c r="C264" t="s">
        <v>8143</v>
      </c>
      <c r="D264" s="36" t="s">
        <v>6327</v>
      </c>
      <c r="E264" t="s">
        <v>509</v>
      </c>
      <c r="F264" t="s">
        <v>8288</v>
      </c>
      <c r="G264" t="s">
        <v>8144</v>
      </c>
      <c r="H264" s="36">
        <v>44817</v>
      </c>
      <c r="I264" t="s">
        <v>8145</v>
      </c>
      <c r="J264" t="s">
        <v>8146</v>
      </c>
    </row>
    <row r="265" spans="1:10" s="28" customFormat="1" x14ac:dyDescent="0.2">
      <c r="A265" s="28" t="s">
        <v>6327</v>
      </c>
      <c r="B265" s="30" t="s">
        <v>509</v>
      </c>
      <c r="C265" s="30" t="s">
        <v>8288</v>
      </c>
      <c r="D265" s="37" t="s">
        <v>1422</v>
      </c>
      <c r="E265" s="30" t="s">
        <v>509</v>
      </c>
      <c r="F265" s="30" t="s">
        <v>8143</v>
      </c>
      <c r="G265" s="28" t="s">
        <v>8144</v>
      </c>
      <c r="H265" s="59">
        <v>44817</v>
      </c>
      <c r="I265" s="28" t="s">
        <v>8145</v>
      </c>
      <c r="J265" s="28" t="s">
        <v>8146</v>
      </c>
    </row>
    <row r="266" spans="1:10" s="28" customFormat="1" x14ac:dyDescent="0.2">
      <c r="A266" s="28" t="s">
        <v>256</v>
      </c>
      <c r="B266" s="30" t="s">
        <v>465</v>
      </c>
      <c r="C266" s="30" t="s">
        <v>8071</v>
      </c>
      <c r="D266" s="37" t="s">
        <v>700</v>
      </c>
      <c r="E266" s="30" t="s">
        <v>82</v>
      </c>
      <c r="F266" s="30" t="s">
        <v>8070</v>
      </c>
      <c r="G266" s="28" t="s">
        <v>3</v>
      </c>
      <c r="H266" s="59">
        <v>44853</v>
      </c>
      <c r="I266" s="28" t="s">
        <v>8072</v>
      </c>
    </row>
    <row r="267" spans="1:10" s="28" customFormat="1" x14ac:dyDescent="0.2">
      <c r="A267" s="28" t="s">
        <v>256</v>
      </c>
      <c r="B267" s="30" t="s">
        <v>122</v>
      </c>
      <c r="C267" s="30" t="s">
        <v>8289</v>
      </c>
      <c r="D267" s="37" t="s">
        <v>8290</v>
      </c>
      <c r="E267" s="30" t="s">
        <v>100</v>
      </c>
      <c r="F267" s="30" t="s">
        <v>7419</v>
      </c>
      <c r="G267" s="28" t="s">
        <v>3</v>
      </c>
      <c r="H267" s="59">
        <v>44846</v>
      </c>
      <c r="I267" s="28" t="s">
        <v>8291</v>
      </c>
    </row>
    <row r="268" spans="1:10" s="28" customFormat="1" x14ac:dyDescent="0.2">
      <c r="A268" s="28" t="s">
        <v>256</v>
      </c>
      <c r="B268" s="30" t="s">
        <v>122</v>
      </c>
      <c r="C268" s="30" t="s">
        <v>8289</v>
      </c>
      <c r="D268" s="37" t="s">
        <v>8290</v>
      </c>
      <c r="E268" s="30" t="s">
        <v>100</v>
      </c>
      <c r="F268" s="30" t="s">
        <v>7419</v>
      </c>
      <c r="G268" s="28" t="s">
        <v>3</v>
      </c>
      <c r="H268" s="59">
        <v>44846</v>
      </c>
      <c r="I268" s="28" t="s">
        <v>8291</v>
      </c>
    </row>
    <row r="269" spans="1:10" s="28" customFormat="1" x14ac:dyDescent="0.2">
      <c r="A269" s="28" t="s">
        <v>256</v>
      </c>
      <c r="B269" s="30" t="s">
        <v>122</v>
      </c>
      <c r="C269" s="30" t="s">
        <v>8289</v>
      </c>
      <c r="D269" s="37" t="s">
        <v>123</v>
      </c>
      <c r="E269" s="30" t="s">
        <v>409</v>
      </c>
      <c r="F269" s="30" t="s">
        <v>8292</v>
      </c>
      <c r="G269" s="28" t="s">
        <v>3</v>
      </c>
      <c r="H269" s="59">
        <v>44846</v>
      </c>
      <c r="I269" s="28" t="s">
        <v>8291</v>
      </c>
    </row>
    <row r="270" spans="1:10" s="28" customFormat="1" x14ac:dyDescent="0.2">
      <c r="A270" s="28" t="s">
        <v>256</v>
      </c>
      <c r="B270" s="30" t="s">
        <v>122</v>
      </c>
      <c r="C270" s="30" t="s">
        <v>8289</v>
      </c>
      <c r="D270" s="37" t="s">
        <v>123</v>
      </c>
      <c r="E270" s="30" t="s">
        <v>409</v>
      </c>
      <c r="F270" s="30" t="s">
        <v>8292</v>
      </c>
      <c r="G270" s="28" t="s">
        <v>3</v>
      </c>
      <c r="H270" s="59">
        <v>44846</v>
      </c>
      <c r="I270" s="28" t="s">
        <v>8291</v>
      </c>
    </row>
    <row r="271" spans="1:10" s="28" customFormat="1" x14ac:dyDescent="0.2">
      <c r="A271" s="28" t="s">
        <v>590</v>
      </c>
      <c r="B271" s="30" t="s">
        <v>590</v>
      </c>
      <c r="C271" s="30" t="s">
        <v>7992</v>
      </c>
      <c r="D271" s="37" t="s">
        <v>1894</v>
      </c>
      <c r="E271" s="30" t="s">
        <v>6859</v>
      </c>
      <c r="F271" s="30" t="s">
        <v>7991</v>
      </c>
      <c r="G271" s="28" t="s">
        <v>3</v>
      </c>
      <c r="H271" s="59">
        <v>44848</v>
      </c>
      <c r="I271" s="28" t="s">
        <v>7993</v>
      </c>
    </row>
    <row r="272" spans="1:10" s="28" customFormat="1" x14ac:dyDescent="0.2">
      <c r="A272" s="28" t="s">
        <v>590</v>
      </c>
      <c r="B272" s="30" t="s">
        <v>7446</v>
      </c>
      <c r="C272" s="30" t="s">
        <v>8242</v>
      </c>
      <c r="D272" s="37" t="s">
        <v>8240</v>
      </c>
      <c r="E272" s="30" t="s">
        <v>590</v>
      </c>
      <c r="F272" s="30" t="s">
        <v>8241</v>
      </c>
      <c r="G272" s="28" t="s">
        <v>51</v>
      </c>
      <c r="H272" s="59">
        <v>44854</v>
      </c>
      <c r="I272" s="28" t="s">
        <v>8243</v>
      </c>
      <c r="J272" s="28">
        <v>491</v>
      </c>
    </row>
    <row r="273" spans="1:10" s="28" customFormat="1" x14ac:dyDescent="0.2">
      <c r="A273" s="28" t="s">
        <v>590</v>
      </c>
      <c r="B273" s="30" t="s">
        <v>1252</v>
      </c>
      <c r="C273" s="30" t="s">
        <v>8293</v>
      </c>
      <c r="D273" s="37" t="s">
        <v>590</v>
      </c>
      <c r="E273" s="30" t="s">
        <v>327</v>
      </c>
      <c r="F273" s="30" t="s">
        <v>592</v>
      </c>
      <c r="G273" s="28" t="s">
        <v>3</v>
      </c>
      <c r="H273" s="59">
        <v>44848</v>
      </c>
      <c r="I273" s="28" t="s">
        <v>8294</v>
      </c>
    </row>
    <row r="274" spans="1:10" s="28" customFormat="1" x14ac:dyDescent="0.2">
      <c r="A274" s="28" t="s">
        <v>590</v>
      </c>
      <c r="B274" s="30" t="s">
        <v>327</v>
      </c>
      <c r="C274" s="30" t="s">
        <v>592</v>
      </c>
      <c r="D274" s="37" t="s">
        <v>590</v>
      </c>
      <c r="E274" s="30" t="s">
        <v>327</v>
      </c>
      <c r="F274" s="30" t="s">
        <v>592</v>
      </c>
      <c r="G274" s="28" t="s">
        <v>3</v>
      </c>
      <c r="H274" s="59">
        <v>44848</v>
      </c>
      <c r="I274" s="28" t="s">
        <v>8294</v>
      </c>
    </row>
    <row r="275" spans="1:10" s="28" customFormat="1" x14ac:dyDescent="0.2">
      <c r="A275" s="28" t="s">
        <v>590</v>
      </c>
      <c r="B275" s="30" t="s">
        <v>327</v>
      </c>
      <c r="C275" s="30" t="s">
        <v>592</v>
      </c>
      <c r="D275" s="37" t="s">
        <v>590</v>
      </c>
      <c r="E275" s="30" t="s">
        <v>327</v>
      </c>
      <c r="F275" s="30" t="s">
        <v>592</v>
      </c>
      <c r="G275" s="28" t="s">
        <v>3</v>
      </c>
      <c r="H275" s="59">
        <v>44848</v>
      </c>
      <c r="I275" s="28" t="s">
        <v>8294</v>
      </c>
    </row>
    <row r="276" spans="1:10" s="28" customFormat="1" x14ac:dyDescent="0.2">
      <c r="A276" s="28" t="s">
        <v>2232</v>
      </c>
      <c r="B276" s="30" t="s">
        <v>604</v>
      </c>
      <c r="C276" s="30" t="s">
        <v>8295</v>
      </c>
      <c r="D276" s="37" t="s">
        <v>604</v>
      </c>
      <c r="E276" s="30" t="s">
        <v>327</v>
      </c>
      <c r="F276" s="30" t="s">
        <v>364</v>
      </c>
      <c r="G276" s="28" t="s">
        <v>8206</v>
      </c>
      <c r="H276" s="59">
        <v>44851</v>
      </c>
      <c r="I276" s="28" t="s">
        <v>8296</v>
      </c>
      <c r="J276" s="28">
        <v>481</v>
      </c>
    </row>
    <row r="277" spans="1:10" x14ac:dyDescent="0.2">
      <c r="A277" t="s">
        <v>8153</v>
      </c>
      <c r="B277" s="30" t="s">
        <v>6738</v>
      </c>
      <c r="C277" s="30" t="s">
        <v>8154</v>
      </c>
      <c r="D277" s="37" t="s">
        <v>7054</v>
      </c>
      <c r="E277" s="30" t="s">
        <v>7163</v>
      </c>
      <c r="F277" s="30" t="s">
        <v>7056</v>
      </c>
      <c r="G277" t="s">
        <v>4</v>
      </c>
      <c r="H277" s="36">
        <v>44838</v>
      </c>
      <c r="I277" t="s">
        <v>8123</v>
      </c>
      <c r="J277" t="s">
        <v>8124</v>
      </c>
    </row>
    <row r="278" spans="1:10" x14ac:dyDescent="0.2">
      <c r="A278" t="s">
        <v>8286</v>
      </c>
      <c r="B278" s="30"/>
      <c r="C278" s="30"/>
      <c r="D278" s="37" t="s">
        <v>8284</v>
      </c>
      <c r="E278" s="30" t="s">
        <v>2723</v>
      </c>
      <c r="F278" s="30" t="s">
        <v>8285</v>
      </c>
      <c r="G278" t="s">
        <v>8</v>
      </c>
      <c r="H278" s="36">
        <v>44862</v>
      </c>
      <c r="I278" t="s">
        <v>8287</v>
      </c>
      <c r="J278">
        <v>517</v>
      </c>
    </row>
    <row r="279" spans="1:10" x14ac:dyDescent="0.2">
      <c r="A279" t="s">
        <v>8272</v>
      </c>
      <c r="B279" s="30" t="s">
        <v>397</v>
      </c>
      <c r="C279" s="30" t="s">
        <v>8273</v>
      </c>
      <c r="D279" s="37" t="s">
        <v>8270</v>
      </c>
      <c r="E279" s="30" t="s">
        <v>861</v>
      </c>
      <c r="F279" s="30" t="s">
        <v>8271</v>
      </c>
      <c r="G279" t="s">
        <v>8</v>
      </c>
      <c r="H279" s="36">
        <v>44854</v>
      </c>
      <c r="I279" t="s">
        <v>8274</v>
      </c>
      <c r="J279">
        <v>493</v>
      </c>
    </row>
    <row r="280" spans="1:10" x14ac:dyDescent="0.2">
      <c r="A280" t="s">
        <v>2824</v>
      </c>
      <c r="B280" s="30" t="s">
        <v>309</v>
      </c>
      <c r="C280" s="30" t="s">
        <v>8155</v>
      </c>
      <c r="D280" s="37" t="s">
        <v>7054</v>
      </c>
      <c r="E280" s="30" t="s">
        <v>7163</v>
      </c>
      <c r="F280" s="30" t="s">
        <v>7056</v>
      </c>
      <c r="G280" t="s">
        <v>4</v>
      </c>
      <c r="H280" s="36">
        <v>44811</v>
      </c>
      <c r="I280" t="s">
        <v>8156</v>
      </c>
      <c r="J280" t="s">
        <v>8157</v>
      </c>
    </row>
    <row r="281" spans="1:10" x14ac:dyDescent="0.2">
      <c r="A281" t="s">
        <v>2824</v>
      </c>
      <c r="B281" s="30" t="s">
        <v>309</v>
      </c>
      <c r="C281" s="30" t="s">
        <v>8158</v>
      </c>
      <c r="D281" s="37" t="s">
        <v>7054</v>
      </c>
      <c r="E281" s="30" t="s">
        <v>7163</v>
      </c>
      <c r="F281" s="30" t="s">
        <v>7056</v>
      </c>
      <c r="G281" t="s">
        <v>4</v>
      </c>
      <c r="H281" s="36">
        <v>44811</v>
      </c>
      <c r="I281" t="s">
        <v>8156</v>
      </c>
      <c r="J281" t="s">
        <v>8157</v>
      </c>
    </row>
    <row r="282" spans="1:10" x14ac:dyDescent="0.2">
      <c r="A282" t="s">
        <v>462</v>
      </c>
      <c r="B282" s="30" t="s">
        <v>1252</v>
      </c>
      <c r="C282" s="30" t="s">
        <v>8073</v>
      </c>
      <c r="D282" s="37" t="s">
        <v>700</v>
      </c>
      <c r="E282" s="30" t="s">
        <v>1422</v>
      </c>
      <c r="F282" s="30" t="s">
        <v>6527</v>
      </c>
      <c r="G282" t="s">
        <v>7987</v>
      </c>
      <c r="H282" s="36">
        <v>44832</v>
      </c>
      <c r="I282" t="s">
        <v>8074</v>
      </c>
    </row>
    <row r="283" spans="1:10" x14ac:dyDescent="0.2">
      <c r="A283" t="s">
        <v>2506</v>
      </c>
      <c r="B283" t="s">
        <v>8297</v>
      </c>
      <c r="C283" s="30" t="s">
        <v>8298</v>
      </c>
      <c r="D283" s="37" t="s">
        <v>91</v>
      </c>
      <c r="E283" s="30" t="s">
        <v>141</v>
      </c>
      <c r="F283" s="30" t="s">
        <v>7868</v>
      </c>
      <c r="G283" t="s">
        <v>8</v>
      </c>
      <c r="H283" s="36">
        <v>44851</v>
      </c>
      <c r="I283" t="s">
        <v>8299</v>
      </c>
      <c r="J283">
        <v>480</v>
      </c>
    </row>
    <row r="284" spans="1:10" x14ac:dyDescent="0.2">
      <c r="A284" t="s">
        <v>7855</v>
      </c>
      <c r="B284" t="s">
        <v>146</v>
      </c>
      <c r="C284" s="30" t="s">
        <v>7856</v>
      </c>
      <c r="D284" s="37" t="s">
        <v>779</v>
      </c>
      <c r="E284" s="30" t="s">
        <v>76</v>
      </c>
      <c r="F284" s="30" t="s">
        <v>7854</v>
      </c>
      <c r="G284" t="s">
        <v>48</v>
      </c>
      <c r="H284" s="36">
        <v>44853</v>
      </c>
      <c r="I284" t="s">
        <v>7857</v>
      </c>
      <c r="J284" t="s">
        <v>7858</v>
      </c>
    </row>
    <row r="285" spans="1:10" x14ac:dyDescent="0.2">
      <c r="A285" t="s">
        <v>7855</v>
      </c>
      <c r="B285" t="s">
        <v>146</v>
      </c>
      <c r="C285" s="30" t="s">
        <v>7859</v>
      </c>
      <c r="D285" s="37" t="s">
        <v>779</v>
      </c>
      <c r="E285" s="30" t="s">
        <v>76</v>
      </c>
      <c r="F285" s="30" t="s">
        <v>7854</v>
      </c>
      <c r="G285" t="s">
        <v>48</v>
      </c>
      <c r="H285" s="36">
        <v>44853</v>
      </c>
      <c r="I285" t="s">
        <v>7857</v>
      </c>
      <c r="J285" t="s">
        <v>7858</v>
      </c>
    </row>
    <row r="286" spans="1:10" x14ac:dyDescent="0.2">
      <c r="A286" t="s">
        <v>7855</v>
      </c>
      <c r="B286" t="s">
        <v>146</v>
      </c>
      <c r="C286" s="30" t="s">
        <v>7860</v>
      </c>
      <c r="D286" s="37" t="s">
        <v>779</v>
      </c>
      <c r="E286" s="30" t="s">
        <v>76</v>
      </c>
      <c r="F286" s="30" t="s">
        <v>7854</v>
      </c>
      <c r="G286" t="s">
        <v>48</v>
      </c>
      <c r="H286" s="36">
        <v>44853</v>
      </c>
      <c r="I286" t="s">
        <v>7857</v>
      </c>
      <c r="J286" t="s">
        <v>7858</v>
      </c>
    </row>
    <row r="287" spans="1:10" x14ac:dyDescent="0.2">
      <c r="A287" t="s">
        <v>8159</v>
      </c>
      <c r="B287" t="s">
        <v>590</v>
      </c>
      <c r="C287" s="30" t="s">
        <v>8160</v>
      </c>
      <c r="D287" s="37" t="s">
        <v>7054</v>
      </c>
      <c r="E287" s="30" t="s">
        <v>7163</v>
      </c>
      <c r="F287" s="30" t="s">
        <v>7056</v>
      </c>
      <c r="G287" t="s">
        <v>8</v>
      </c>
      <c r="H287" s="36">
        <v>44806</v>
      </c>
      <c r="I287" t="s">
        <v>8161</v>
      </c>
      <c r="J287" t="s">
        <v>8162</v>
      </c>
    </row>
    <row r="288" spans="1:10" x14ac:dyDescent="0.2">
      <c r="A288" t="s">
        <v>213</v>
      </c>
      <c r="B288" t="s">
        <v>214</v>
      </c>
      <c r="C288" t="s">
        <v>224</v>
      </c>
      <c r="D288" s="36" t="s">
        <v>1252</v>
      </c>
      <c r="E288" t="s">
        <v>187</v>
      </c>
      <c r="F288" t="s">
        <v>7959</v>
      </c>
      <c r="G288" t="s">
        <v>25</v>
      </c>
      <c r="H288" s="36">
        <v>44827</v>
      </c>
      <c r="I288" t="s">
        <v>7960</v>
      </c>
    </row>
    <row r="289" spans="1:10" x14ac:dyDescent="0.2">
      <c r="A289" t="s">
        <v>819</v>
      </c>
      <c r="B289" t="s">
        <v>8125</v>
      </c>
      <c r="C289" t="s">
        <v>8126</v>
      </c>
      <c r="D289" s="36" t="s">
        <v>1259</v>
      </c>
      <c r="E289" t="s">
        <v>8125</v>
      </c>
      <c r="F289" t="s">
        <v>93</v>
      </c>
      <c r="G289" t="s">
        <v>48</v>
      </c>
      <c r="H289" s="36">
        <v>44839</v>
      </c>
      <c r="I289" t="s">
        <v>8127</v>
      </c>
      <c r="J289">
        <v>460</v>
      </c>
    </row>
    <row r="290" spans="1:10" x14ac:dyDescent="0.2">
      <c r="A290" t="s">
        <v>819</v>
      </c>
      <c r="B290" t="s">
        <v>8125</v>
      </c>
      <c r="C290" t="s">
        <v>8126</v>
      </c>
      <c r="D290" s="36" t="s">
        <v>145</v>
      </c>
      <c r="E290" t="s">
        <v>819</v>
      </c>
      <c r="F290" t="s">
        <v>8076</v>
      </c>
      <c r="G290" t="s">
        <v>48</v>
      </c>
      <c r="H290" s="36">
        <v>44839</v>
      </c>
      <c r="I290" t="s">
        <v>8127</v>
      </c>
      <c r="J290">
        <v>460</v>
      </c>
    </row>
    <row r="291" spans="1:10" x14ac:dyDescent="0.2">
      <c r="A291" t="s">
        <v>819</v>
      </c>
      <c r="B291" t="s">
        <v>8125</v>
      </c>
      <c r="C291" t="s">
        <v>8126</v>
      </c>
      <c r="D291" s="36" t="s">
        <v>145</v>
      </c>
      <c r="E291" t="s">
        <v>819</v>
      </c>
      <c r="F291" t="s">
        <v>8136</v>
      </c>
      <c r="G291" t="s">
        <v>48</v>
      </c>
      <c r="H291" s="36">
        <v>44839</v>
      </c>
      <c r="I291" t="s">
        <v>8127</v>
      </c>
      <c r="J291">
        <v>460</v>
      </c>
    </row>
    <row r="292" spans="1:10" x14ac:dyDescent="0.2">
      <c r="A292" t="s">
        <v>819</v>
      </c>
      <c r="B292" t="s">
        <v>8125</v>
      </c>
      <c r="C292" t="s">
        <v>8126</v>
      </c>
      <c r="D292" s="36" t="s">
        <v>145</v>
      </c>
      <c r="E292" t="s">
        <v>819</v>
      </c>
      <c r="F292" t="s">
        <v>8137</v>
      </c>
      <c r="G292" t="s">
        <v>48</v>
      </c>
      <c r="H292" s="36">
        <v>44839</v>
      </c>
      <c r="I292" t="s">
        <v>8127</v>
      </c>
      <c r="J292">
        <v>460</v>
      </c>
    </row>
    <row r="293" spans="1:10" x14ac:dyDescent="0.2">
      <c r="A293" t="s">
        <v>819</v>
      </c>
      <c r="B293" s="30" t="s">
        <v>8125</v>
      </c>
      <c r="C293" t="s">
        <v>8126</v>
      </c>
      <c r="D293" s="36" t="s">
        <v>145</v>
      </c>
      <c r="E293" t="s">
        <v>8138</v>
      </c>
      <c r="F293" t="s">
        <v>8139</v>
      </c>
      <c r="G293" t="s">
        <v>48</v>
      </c>
      <c r="H293" s="36">
        <v>44839</v>
      </c>
      <c r="I293" t="s">
        <v>8127</v>
      </c>
      <c r="J293">
        <v>460</v>
      </c>
    </row>
    <row r="294" spans="1:10" x14ac:dyDescent="0.2">
      <c r="A294" t="s">
        <v>819</v>
      </c>
      <c r="B294" s="30" t="s">
        <v>8125</v>
      </c>
      <c r="C294" t="s">
        <v>8300</v>
      </c>
      <c r="D294" s="36" t="s">
        <v>819</v>
      </c>
      <c r="E294" t="s">
        <v>8125</v>
      </c>
      <c r="F294" t="s">
        <v>8126</v>
      </c>
      <c r="G294" t="s">
        <v>48</v>
      </c>
      <c r="H294" s="36">
        <v>44839</v>
      </c>
      <c r="I294" t="s">
        <v>8127</v>
      </c>
      <c r="J294">
        <v>460</v>
      </c>
    </row>
    <row r="295" spans="1:10" x14ac:dyDescent="0.2">
      <c r="A295" t="s">
        <v>819</v>
      </c>
      <c r="B295" s="30" t="s">
        <v>8125</v>
      </c>
      <c r="C295" t="s">
        <v>8301</v>
      </c>
      <c r="D295" s="36" t="s">
        <v>819</v>
      </c>
      <c r="E295" t="s">
        <v>8125</v>
      </c>
      <c r="F295" t="s">
        <v>8126</v>
      </c>
      <c r="G295" t="s">
        <v>48</v>
      </c>
      <c r="H295" s="36">
        <v>44839</v>
      </c>
      <c r="I295" t="s">
        <v>8127</v>
      </c>
      <c r="J295">
        <v>460</v>
      </c>
    </row>
    <row r="296" spans="1:10" x14ac:dyDescent="0.2">
      <c r="A296" t="s">
        <v>819</v>
      </c>
      <c r="B296" s="30" t="s">
        <v>8125</v>
      </c>
      <c r="C296" t="s">
        <v>8126</v>
      </c>
      <c r="D296" s="36" t="s">
        <v>819</v>
      </c>
      <c r="E296" t="s">
        <v>8125</v>
      </c>
      <c r="F296" t="s">
        <v>8300</v>
      </c>
      <c r="G296" t="s">
        <v>48</v>
      </c>
      <c r="H296" s="36">
        <v>44839</v>
      </c>
      <c r="I296" t="s">
        <v>8127</v>
      </c>
      <c r="J296">
        <v>460</v>
      </c>
    </row>
    <row r="297" spans="1:10" x14ac:dyDescent="0.2">
      <c r="A297" t="s">
        <v>819</v>
      </c>
      <c r="B297" s="30" t="s">
        <v>8125</v>
      </c>
      <c r="C297" t="s">
        <v>8126</v>
      </c>
      <c r="D297" s="36" t="s">
        <v>819</v>
      </c>
      <c r="E297" t="s">
        <v>8125</v>
      </c>
      <c r="F297" t="s">
        <v>8301</v>
      </c>
      <c r="G297" t="s">
        <v>48</v>
      </c>
      <c r="H297" s="36">
        <v>44839</v>
      </c>
      <c r="I297" t="s">
        <v>8127</v>
      </c>
      <c r="J297">
        <v>460</v>
      </c>
    </row>
    <row r="298" spans="1:10" x14ac:dyDescent="0.2">
      <c r="A298" t="s">
        <v>819</v>
      </c>
      <c r="B298" s="30" t="s">
        <v>8125</v>
      </c>
      <c r="C298" t="s">
        <v>8126</v>
      </c>
      <c r="D298" s="36" t="s">
        <v>2063</v>
      </c>
      <c r="E298" t="s">
        <v>8125</v>
      </c>
      <c r="F298" t="s">
        <v>8302</v>
      </c>
      <c r="G298" t="s">
        <v>48</v>
      </c>
      <c r="H298" s="36">
        <v>44839</v>
      </c>
      <c r="I298" t="s">
        <v>8127</v>
      </c>
      <c r="J298">
        <v>460</v>
      </c>
    </row>
    <row r="299" spans="1:10" x14ac:dyDescent="0.2">
      <c r="A299" t="s">
        <v>486</v>
      </c>
      <c r="B299" t="s">
        <v>2324</v>
      </c>
      <c r="C299" t="s">
        <v>8303</v>
      </c>
      <c r="D299" s="36" t="s">
        <v>4005</v>
      </c>
      <c r="E299" t="s">
        <v>6709</v>
      </c>
      <c r="F299" t="s">
        <v>440</v>
      </c>
      <c r="G299" t="s">
        <v>8</v>
      </c>
      <c r="H299" s="36">
        <v>44854</v>
      </c>
      <c r="I299" t="s">
        <v>8304</v>
      </c>
      <c r="J299">
        <v>494</v>
      </c>
    </row>
    <row r="300" spans="1:10" x14ac:dyDescent="0.2">
      <c r="A300" t="s">
        <v>486</v>
      </c>
      <c r="B300" t="s">
        <v>2324</v>
      </c>
      <c r="C300" t="s">
        <v>8303</v>
      </c>
      <c r="D300" s="36" t="s">
        <v>4005</v>
      </c>
      <c r="E300" t="s">
        <v>6709</v>
      </c>
      <c r="F300" t="s">
        <v>8305</v>
      </c>
      <c r="G300" t="s">
        <v>8</v>
      </c>
      <c r="H300" s="36">
        <v>44854</v>
      </c>
      <c r="I300" t="s">
        <v>8304</v>
      </c>
      <c r="J300">
        <v>494</v>
      </c>
    </row>
    <row r="301" spans="1:10" x14ac:dyDescent="0.2">
      <c r="A301" t="s">
        <v>486</v>
      </c>
      <c r="B301" t="s">
        <v>2324</v>
      </c>
      <c r="C301" t="s">
        <v>8303</v>
      </c>
      <c r="D301" s="36" t="s">
        <v>4005</v>
      </c>
      <c r="E301" t="s">
        <v>6709</v>
      </c>
      <c r="F301" t="s">
        <v>8306</v>
      </c>
      <c r="G301" t="s">
        <v>8</v>
      </c>
      <c r="H301" s="36">
        <v>44854</v>
      </c>
      <c r="I301" t="s">
        <v>8304</v>
      </c>
      <c r="J301">
        <v>494</v>
      </c>
    </row>
    <row r="302" spans="1:10" x14ac:dyDescent="0.2">
      <c r="A302" t="s">
        <v>486</v>
      </c>
      <c r="B302" t="s">
        <v>2324</v>
      </c>
      <c r="C302" t="s">
        <v>8303</v>
      </c>
      <c r="D302" s="36" t="s">
        <v>4005</v>
      </c>
      <c r="E302" t="s">
        <v>6709</v>
      </c>
      <c r="F302" t="s">
        <v>8307</v>
      </c>
      <c r="G302" t="s">
        <v>8</v>
      </c>
      <c r="H302" s="36">
        <v>44854</v>
      </c>
      <c r="I302" t="s">
        <v>8304</v>
      </c>
      <c r="J302">
        <v>494</v>
      </c>
    </row>
    <row r="303" spans="1:10" x14ac:dyDescent="0.2">
      <c r="A303" t="s">
        <v>412</v>
      </c>
      <c r="B303" t="s">
        <v>114</v>
      </c>
      <c r="C303" t="s">
        <v>1072</v>
      </c>
      <c r="D303" s="36" t="s">
        <v>8222</v>
      </c>
      <c r="E303" t="s">
        <v>1752</v>
      </c>
      <c r="F303" t="s">
        <v>8223</v>
      </c>
      <c r="G303" t="s">
        <v>3</v>
      </c>
      <c r="H303" s="36">
        <v>44826</v>
      </c>
      <c r="I303" t="s">
        <v>8224</v>
      </c>
    </row>
    <row r="304" spans="1:10" x14ac:dyDescent="0.2">
      <c r="A304" t="s">
        <v>412</v>
      </c>
      <c r="B304" t="s">
        <v>537</v>
      </c>
      <c r="C304" t="s">
        <v>8308</v>
      </c>
      <c r="D304" s="36" t="s">
        <v>906</v>
      </c>
      <c r="E304" t="s">
        <v>401</v>
      </c>
      <c r="F304" t="s">
        <v>691</v>
      </c>
      <c r="G304" t="s">
        <v>50</v>
      </c>
      <c r="H304" s="36">
        <v>44859</v>
      </c>
      <c r="I304" t="s">
        <v>8309</v>
      </c>
    </row>
    <row r="305" spans="1:10" x14ac:dyDescent="0.2">
      <c r="A305" t="s">
        <v>412</v>
      </c>
      <c r="B305" t="s">
        <v>104</v>
      </c>
      <c r="C305" t="s">
        <v>8310</v>
      </c>
      <c r="D305" s="36" t="s">
        <v>146</v>
      </c>
      <c r="E305" t="s">
        <v>2322</v>
      </c>
      <c r="F305" t="s">
        <v>8311</v>
      </c>
      <c r="G305" t="s">
        <v>8312</v>
      </c>
      <c r="H305" s="36">
        <v>44818</v>
      </c>
      <c r="I305" t="s">
        <v>8313</v>
      </c>
    </row>
    <row r="306" spans="1:10" x14ac:dyDescent="0.2">
      <c r="A306" t="s">
        <v>1172</v>
      </c>
      <c r="B306" t="s">
        <v>329</v>
      </c>
      <c r="C306" t="s">
        <v>93</v>
      </c>
      <c r="D306" s="36" t="s">
        <v>1172</v>
      </c>
      <c r="E306" t="s">
        <v>329</v>
      </c>
      <c r="F306" t="s">
        <v>8314</v>
      </c>
      <c r="G306" t="s">
        <v>48</v>
      </c>
      <c r="H306" s="36">
        <v>44834</v>
      </c>
      <c r="I306" t="s">
        <v>8315</v>
      </c>
      <c r="J306">
        <v>443</v>
      </c>
    </row>
    <row r="307" spans="1:10" x14ac:dyDescent="0.2">
      <c r="A307" t="s">
        <v>1172</v>
      </c>
      <c r="B307" t="s">
        <v>329</v>
      </c>
      <c r="C307" t="s">
        <v>8316</v>
      </c>
      <c r="D307" s="36" t="s">
        <v>1172</v>
      </c>
      <c r="E307" t="s">
        <v>329</v>
      </c>
      <c r="F307" t="s">
        <v>8314</v>
      </c>
      <c r="G307" t="s">
        <v>48</v>
      </c>
      <c r="H307" s="36">
        <v>44834</v>
      </c>
      <c r="I307" t="s">
        <v>8315</v>
      </c>
      <c r="J307">
        <v>443</v>
      </c>
    </row>
    <row r="308" spans="1:10" x14ac:dyDescent="0.2">
      <c r="A308" t="s">
        <v>1172</v>
      </c>
      <c r="B308" t="s">
        <v>329</v>
      </c>
      <c r="C308" t="s">
        <v>8317</v>
      </c>
      <c r="D308" s="36" t="s">
        <v>1172</v>
      </c>
      <c r="E308" t="s">
        <v>329</v>
      </c>
      <c r="F308" t="s">
        <v>8314</v>
      </c>
      <c r="G308" t="s">
        <v>48</v>
      </c>
      <c r="H308" s="36">
        <v>44834</v>
      </c>
      <c r="I308" t="s">
        <v>8315</v>
      </c>
      <c r="J308">
        <v>443</v>
      </c>
    </row>
    <row r="309" spans="1:10" x14ac:dyDescent="0.2">
      <c r="A309" t="s">
        <v>1172</v>
      </c>
      <c r="B309" t="s">
        <v>329</v>
      </c>
      <c r="C309" t="s">
        <v>8318</v>
      </c>
      <c r="D309" s="36" t="s">
        <v>1172</v>
      </c>
      <c r="E309" t="s">
        <v>329</v>
      </c>
      <c r="F309" t="s">
        <v>8314</v>
      </c>
      <c r="G309" t="s">
        <v>48</v>
      </c>
      <c r="H309" s="36">
        <v>44834</v>
      </c>
      <c r="I309" t="s">
        <v>8315</v>
      </c>
      <c r="J309">
        <v>443</v>
      </c>
    </row>
    <row r="310" spans="1:10" x14ac:dyDescent="0.2">
      <c r="A310" t="s">
        <v>1172</v>
      </c>
      <c r="B310" t="s">
        <v>329</v>
      </c>
      <c r="C310" t="s">
        <v>8314</v>
      </c>
      <c r="D310" s="36" t="s">
        <v>1172</v>
      </c>
      <c r="E310" t="s">
        <v>329</v>
      </c>
      <c r="F310" t="s">
        <v>93</v>
      </c>
      <c r="G310" t="s">
        <v>48</v>
      </c>
      <c r="H310" s="36">
        <v>44834</v>
      </c>
      <c r="I310" t="s">
        <v>8315</v>
      </c>
      <c r="J310">
        <v>443</v>
      </c>
    </row>
    <row r="311" spans="1:10" x14ac:dyDescent="0.2">
      <c r="A311" t="s">
        <v>1172</v>
      </c>
      <c r="B311" t="s">
        <v>329</v>
      </c>
      <c r="C311" t="s">
        <v>8314</v>
      </c>
      <c r="D311" s="36" t="s">
        <v>1172</v>
      </c>
      <c r="E311" t="s">
        <v>329</v>
      </c>
      <c r="F311" t="s">
        <v>8316</v>
      </c>
      <c r="G311" t="s">
        <v>48</v>
      </c>
      <c r="H311" s="36">
        <v>44834</v>
      </c>
      <c r="I311" t="s">
        <v>8315</v>
      </c>
      <c r="J311">
        <v>443</v>
      </c>
    </row>
    <row r="312" spans="1:10" x14ac:dyDescent="0.2">
      <c r="A312" t="s">
        <v>1172</v>
      </c>
      <c r="B312" t="s">
        <v>329</v>
      </c>
      <c r="C312" t="s">
        <v>8314</v>
      </c>
      <c r="D312" s="36" t="s">
        <v>1172</v>
      </c>
      <c r="E312" t="s">
        <v>329</v>
      </c>
      <c r="F312" t="s">
        <v>8317</v>
      </c>
      <c r="G312" t="s">
        <v>48</v>
      </c>
      <c r="H312" s="36">
        <v>44834</v>
      </c>
      <c r="I312" t="s">
        <v>8315</v>
      </c>
      <c r="J312">
        <v>443</v>
      </c>
    </row>
    <row r="313" spans="1:10" x14ac:dyDescent="0.2">
      <c r="A313" t="s">
        <v>1172</v>
      </c>
      <c r="B313" t="s">
        <v>329</v>
      </c>
      <c r="C313" t="s">
        <v>8314</v>
      </c>
      <c r="D313" s="36" t="s">
        <v>1172</v>
      </c>
      <c r="E313" t="s">
        <v>329</v>
      </c>
      <c r="F313" t="s">
        <v>8318</v>
      </c>
      <c r="G313" t="s">
        <v>48</v>
      </c>
      <c r="H313" s="36">
        <v>44834</v>
      </c>
      <c r="I313" t="s">
        <v>8315</v>
      </c>
      <c r="J313">
        <v>443</v>
      </c>
    </row>
    <row r="314" spans="1:10" x14ac:dyDescent="0.2">
      <c r="A314" t="s">
        <v>6223</v>
      </c>
      <c r="B314" t="s">
        <v>2006</v>
      </c>
      <c r="C314" t="s">
        <v>8227</v>
      </c>
      <c r="D314" s="36" t="s">
        <v>8225</v>
      </c>
      <c r="E314" t="s">
        <v>1172</v>
      </c>
      <c r="F314" t="s">
        <v>8226</v>
      </c>
      <c r="G314" t="s">
        <v>48</v>
      </c>
      <c r="H314" s="36">
        <v>44859</v>
      </c>
      <c r="I314" t="s">
        <v>8228</v>
      </c>
      <c r="J314">
        <v>506</v>
      </c>
    </row>
    <row r="315" spans="1:10" x14ac:dyDescent="0.2">
      <c r="A315" t="s">
        <v>6223</v>
      </c>
      <c r="B315" t="s">
        <v>2006</v>
      </c>
      <c r="C315" t="s">
        <v>8229</v>
      </c>
      <c r="D315" s="36" t="s">
        <v>8225</v>
      </c>
      <c r="E315" t="s">
        <v>1172</v>
      </c>
      <c r="F315" t="s">
        <v>8226</v>
      </c>
      <c r="G315" t="s">
        <v>48</v>
      </c>
      <c r="H315" s="36">
        <v>44859</v>
      </c>
      <c r="I315" t="s">
        <v>8228</v>
      </c>
      <c r="J315">
        <v>506</v>
      </c>
    </row>
    <row r="316" spans="1:10" x14ac:dyDescent="0.2">
      <c r="A316" t="s">
        <v>6223</v>
      </c>
      <c r="B316" t="s">
        <v>2006</v>
      </c>
      <c r="C316" t="s">
        <v>8230</v>
      </c>
      <c r="D316" s="36" t="s">
        <v>8225</v>
      </c>
      <c r="E316" t="s">
        <v>1172</v>
      </c>
      <c r="F316" t="s">
        <v>8226</v>
      </c>
      <c r="G316" t="s">
        <v>48</v>
      </c>
      <c r="H316" s="36">
        <v>44859</v>
      </c>
      <c r="I316" t="s">
        <v>8228</v>
      </c>
      <c r="J316">
        <v>506</v>
      </c>
    </row>
    <row r="317" spans="1:10" x14ac:dyDescent="0.2">
      <c r="A317" t="s">
        <v>500</v>
      </c>
      <c r="B317" t="s">
        <v>7037</v>
      </c>
      <c r="C317" t="s">
        <v>8035</v>
      </c>
      <c r="D317" s="36" t="s">
        <v>8033</v>
      </c>
      <c r="E317" t="s">
        <v>136</v>
      </c>
      <c r="F317" t="s">
        <v>8034</v>
      </c>
      <c r="G317" t="s">
        <v>8036</v>
      </c>
      <c r="H317" s="36">
        <v>44855</v>
      </c>
      <c r="I317" t="s">
        <v>8037</v>
      </c>
      <c r="J317" t="s">
        <v>8038</v>
      </c>
    </row>
    <row r="318" spans="1:10" x14ac:dyDescent="0.2">
      <c r="A318" t="s">
        <v>500</v>
      </c>
      <c r="B318" t="s">
        <v>7037</v>
      </c>
      <c r="C318" t="s">
        <v>8035</v>
      </c>
      <c r="D318" s="36" t="s">
        <v>8033</v>
      </c>
      <c r="E318" t="s">
        <v>401</v>
      </c>
      <c r="F318" t="s">
        <v>8039</v>
      </c>
      <c r="G318" t="s">
        <v>8036</v>
      </c>
      <c r="H318" s="36">
        <v>44855</v>
      </c>
      <c r="I318" t="s">
        <v>8037</v>
      </c>
      <c r="J318" t="s">
        <v>8038</v>
      </c>
    </row>
    <row r="319" spans="1:10" x14ac:dyDescent="0.2">
      <c r="A319" t="s">
        <v>500</v>
      </c>
      <c r="B319" t="s">
        <v>7037</v>
      </c>
      <c r="C319" t="s">
        <v>8035</v>
      </c>
      <c r="D319" s="36" t="s">
        <v>8033</v>
      </c>
      <c r="E319" t="s">
        <v>136</v>
      </c>
      <c r="F319" t="s">
        <v>8040</v>
      </c>
      <c r="G319" t="s">
        <v>8036</v>
      </c>
      <c r="H319" s="36">
        <v>44855</v>
      </c>
      <c r="I319" t="s">
        <v>8037</v>
      </c>
      <c r="J319" t="s">
        <v>8038</v>
      </c>
    </row>
    <row r="320" spans="1:10" x14ac:dyDescent="0.2">
      <c r="A320" t="s">
        <v>500</v>
      </c>
      <c r="B320" t="s">
        <v>7037</v>
      </c>
      <c r="C320" t="s">
        <v>8035</v>
      </c>
      <c r="D320" s="36" t="s">
        <v>91</v>
      </c>
      <c r="E320" t="s">
        <v>8319</v>
      </c>
      <c r="F320" t="s">
        <v>8320</v>
      </c>
      <c r="G320" t="s">
        <v>8036</v>
      </c>
      <c r="H320" s="36">
        <v>44855</v>
      </c>
      <c r="I320" t="s">
        <v>8037</v>
      </c>
      <c r="J320" t="s">
        <v>8038</v>
      </c>
    </row>
    <row r="321" spans="1:10" x14ac:dyDescent="0.2">
      <c r="A321" t="s">
        <v>500</v>
      </c>
      <c r="B321" t="s">
        <v>7037</v>
      </c>
      <c r="C321" t="s">
        <v>8035</v>
      </c>
      <c r="D321" s="36" t="s">
        <v>91</v>
      </c>
      <c r="E321" t="s">
        <v>8319</v>
      </c>
      <c r="F321" t="s">
        <v>8321</v>
      </c>
      <c r="G321" t="s">
        <v>8036</v>
      </c>
      <c r="H321" s="36">
        <v>44855</v>
      </c>
      <c r="I321" t="s">
        <v>8037</v>
      </c>
      <c r="J321" t="s">
        <v>8038</v>
      </c>
    </row>
    <row r="322" spans="1:10" x14ac:dyDescent="0.2">
      <c r="A322" t="s">
        <v>500</v>
      </c>
      <c r="B322" t="s">
        <v>7037</v>
      </c>
      <c r="C322" t="s">
        <v>8035</v>
      </c>
      <c r="D322" s="36" t="s">
        <v>91</v>
      </c>
      <c r="E322" t="s">
        <v>8319</v>
      </c>
      <c r="F322" t="s">
        <v>8322</v>
      </c>
      <c r="G322" t="s">
        <v>8036</v>
      </c>
      <c r="H322" s="36">
        <v>44855</v>
      </c>
      <c r="I322" t="s">
        <v>8037</v>
      </c>
      <c r="J322" t="s">
        <v>8038</v>
      </c>
    </row>
    <row r="323" spans="1:10" x14ac:dyDescent="0.2">
      <c r="A323" t="s">
        <v>500</v>
      </c>
      <c r="B323" t="s">
        <v>7037</v>
      </c>
      <c r="C323" t="s">
        <v>8035</v>
      </c>
      <c r="D323" s="36" t="s">
        <v>91</v>
      </c>
      <c r="E323" t="s">
        <v>8319</v>
      </c>
      <c r="F323" t="s">
        <v>8323</v>
      </c>
      <c r="G323" t="s">
        <v>8036</v>
      </c>
      <c r="H323" s="36">
        <v>44855</v>
      </c>
      <c r="I323" t="s">
        <v>8037</v>
      </c>
      <c r="J323" t="s">
        <v>8038</v>
      </c>
    </row>
    <row r="324" spans="1:10" x14ac:dyDescent="0.2">
      <c r="A324" t="s">
        <v>500</v>
      </c>
      <c r="B324" t="s">
        <v>7037</v>
      </c>
      <c r="C324" t="s">
        <v>8035</v>
      </c>
      <c r="D324" s="36" t="s">
        <v>91</v>
      </c>
      <c r="E324" t="s">
        <v>503</v>
      </c>
      <c r="F324" t="s">
        <v>8324</v>
      </c>
      <c r="G324" t="s">
        <v>8036</v>
      </c>
      <c r="H324" s="36">
        <v>44855</v>
      </c>
      <c r="I324" t="s">
        <v>8037</v>
      </c>
      <c r="J324" t="s">
        <v>8038</v>
      </c>
    </row>
    <row r="325" spans="1:10" x14ac:dyDescent="0.2">
      <c r="A325" t="s">
        <v>187</v>
      </c>
      <c r="B325" t="s">
        <v>465</v>
      </c>
      <c r="C325" t="s">
        <v>8205</v>
      </c>
      <c r="D325" s="36" t="s">
        <v>8203</v>
      </c>
      <c r="E325" t="s">
        <v>1055</v>
      </c>
      <c r="F325" t="s">
        <v>8204</v>
      </c>
      <c r="G325" t="s">
        <v>8206</v>
      </c>
      <c r="H325" s="36">
        <v>44841</v>
      </c>
      <c r="I325" t="s">
        <v>8207</v>
      </c>
      <c r="J325" t="s">
        <v>8208</v>
      </c>
    </row>
    <row r="326" spans="1:10" x14ac:dyDescent="0.2">
      <c r="A326" t="s">
        <v>8325</v>
      </c>
      <c r="B326" t="s">
        <v>1252</v>
      </c>
      <c r="C326" t="s">
        <v>8293</v>
      </c>
      <c r="D326" s="36" t="s">
        <v>590</v>
      </c>
      <c r="E326" t="s">
        <v>327</v>
      </c>
      <c r="F326" t="s">
        <v>592</v>
      </c>
      <c r="G326" t="s">
        <v>3</v>
      </c>
      <c r="H326" s="36">
        <v>44848</v>
      </c>
      <c r="I326" t="s">
        <v>8294</v>
      </c>
    </row>
    <row r="327" spans="1:10" x14ac:dyDescent="0.2">
      <c r="A327" t="s">
        <v>1584</v>
      </c>
      <c r="B327" t="s">
        <v>8090</v>
      </c>
      <c r="C327" t="s">
        <v>93</v>
      </c>
      <c r="D327" s="36" t="s">
        <v>2918</v>
      </c>
      <c r="E327" t="s">
        <v>503</v>
      </c>
      <c r="F327" t="s">
        <v>8089</v>
      </c>
      <c r="G327" t="s">
        <v>8</v>
      </c>
      <c r="H327" s="36">
        <v>44833</v>
      </c>
      <c r="I327" t="s">
        <v>8091</v>
      </c>
      <c r="J327">
        <v>440</v>
      </c>
    </row>
    <row r="328" spans="1:10" x14ac:dyDescent="0.2">
      <c r="A328" t="s">
        <v>8129</v>
      </c>
      <c r="B328" t="s">
        <v>95</v>
      </c>
      <c r="C328" t="s">
        <v>96</v>
      </c>
      <c r="D328" s="36" t="s">
        <v>1259</v>
      </c>
      <c r="E328" t="s">
        <v>146</v>
      </c>
      <c r="F328" t="s">
        <v>8128</v>
      </c>
      <c r="G328" t="s">
        <v>8</v>
      </c>
      <c r="H328" s="36">
        <v>44817</v>
      </c>
      <c r="I328" t="s">
        <v>8130</v>
      </c>
      <c r="J328">
        <v>414</v>
      </c>
    </row>
    <row r="329" spans="1:10" x14ac:dyDescent="0.2">
      <c r="A329" t="s">
        <v>8326</v>
      </c>
      <c r="B329" t="s">
        <v>595</v>
      </c>
      <c r="C329" t="s">
        <v>6747</v>
      </c>
      <c r="D329" s="36" t="s">
        <v>744</v>
      </c>
      <c r="E329" t="s">
        <v>897</v>
      </c>
      <c r="F329" t="s">
        <v>6748</v>
      </c>
      <c r="G329" t="s">
        <v>8327</v>
      </c>
      <c r="H329" s="36">
        <v>44847</v>
      </c>
      <c r="I329" t="s">
        <v>8328</v>
      </c>
    </row>
    <row r="330" spans="1:10" x14ac:dyDescent="0.2">
      <c r="A330" t="s">
        <v>2063</v>
      </c>
      <c r="B330" t="s">
        <v>8125</v>
      </c>
      <c r="C330" t="s">
        <v>8302</v>
      </c>
      <c r="D330" s="36" t="s">
        <v>819</v>
      </c>
      <c r="E330" t="s">
        <v>8125</v>
      </c>
      <c r="F330" t="s">
        <v>8126</v>
      </c>
      <c r="G330" t="s">
        <v>48</v>
      </c>
      <c r="H330" s="36">
        <v>44839</v>
      </c>
      <c r="I330" t="s">
        <v>8127</v>
      </c>
      <c r="J330">
        <v>460</v>
      </c>
    </row>
    <row r="331" spans="1:10" x14ac:dyDescent="0.2">
      <c r="A331" t="s">
        <v>8116</v>
      </c>
      <c r="B331" t="s">
        <v>6822</v>
      </c>
      <c r="C331" t="s">
        <v>8117</v>
      </c>
      <c r="D331" s="36" t="s">
        <v>986</v>
      </c>
      <c r="E331" t="s">
        <v>779</v>
      </c>
      <c r="F331" t="s">
        <v>8115</v>
      </c>
      <c r="G331" t="s">
        <v>3</v>
      </c>
      <c r="H331" s="36">
        <v>44826</v>
      </c>
      <c r="I331" t="s">
        <v>8118</v>
      </c>
    </row>
    <row r="332" spans="1:10" x14ac:dyDescent="0.2">
      <c r="A332" t="s">
        <v>7861</v>
      </c>
      <c r="B332" t="s">
        <v>402</v>
      </c>
      <c r="C332" t="s">
        <v>7862</v>
      </c>
      <c r="D332" s="36" t="s">
        <v>779</v>
      </c>
      <c r="E332" t="s">
        <v>76</v>
      </c>
      <c r="F332" t="s">
        <v>7854</v>
      </c>
      <c r="G332" t="s">
        <v>48</v>
      </c>
      <c r="H332" s="36">
        <v>44853</v>
      </c>
      <c r="I332" t="s">
        <v>7857</v>
      </c>
      <c r="J332" t="s">
        <v>7858</v>
      </c>
    </row>
    <row r="333" spans="1:10" x14ac:dyDescent="0.2">
      <c r="A333" t="s">
        <v>123</v>
      </c>
      <c r="B333" t="s">
        <v>201</v>
      </c>
      <c r="C333" t="s">
        <v>7940</v>
      </c>
      <c r="D333" s="36" t="s">
        <v>7894</v>
      </c>
      <c r="E333" t="s">
        <v>7895</v>
      </c>
      <c r="F333" t="s">
        <v>7896</v>
      </c>
      <c r="G333" t="s">
        <v>3</v>
      </c>
      <c r="H333" s="36">
        <v>44860</v>
      </c>
      <c r="I333" t="s">
        <v>7897</v>
      </c>
    </row>
    <row r="334" spans="1:10" x14ac:dyDescent="0.2">
      <c r="A334" t="s">
        <v>1909</v>
      </c>
      <c r="B334" t="s">
        <v>3803</v>
      </c>
      <c r="C334" t="s">
        <v>8163</v>
      </c>
      <c r="D334" s="36" t="s">
        <v>7054</v>
      </c>
      <c r="E334" t="s">
        <v>7163</v>
      </c>
      <c r="F334" t="s">
        <v>7056</v>
      </c>
      <c r="G334" t="s">
        <v>4</v>
      </c>
      <c r="H334" s="36">
        <v>44845</v>
      </c>
      <c r="I334" t="s">
        <v>8164</v>
      </c>
      <c r="J334" t="s">
        <v>8329</v>
      </c>
    </row>
    <row r="335" spans="1:10" x14ac:dyDescent="0.2">
      <c r="A335" t="s">
        <v>1909</v>
      </c>
      <c r="B335" t="s">
        <v>3803</v>
      </c>
      <c r="C335" t="s">
        <v>8166</v>
      </c>
      <c r="D335" s="36" t="s">
        <v>7054</v>
      </c>
      <c r="E335" t="s">
        <v>7163</v>
      </c>
      <c r="F335" t="s">
        <v>7056</v>
      </c>
      <c r="G335" t="s">
        <v>4</v>
      </c>
      <c r="H335" s="36">
        <v>44845</v>
      </c>
      <c r="I335" t="s">
        <v>8164</v>
      </c>
      <c r="J335" t="s">
        <v>8329</v>
      </c>
    </row>
    <row r="336" spans="1:10" x14ac:dyDescent="0.2">
      <c r="A336" t="s">
        <v>604</v>
      </c>
      <c r="B336" t="s">
        <v>8113</v>
      </c>
      <c r="C336" t="s">
        <v>759</v>
      </c>
      <c r="D336" s="36" t="s">
        <v>285</v>
      </c>
      <c r="E336" t="s">
        <v>172</v>
      </c>
      <c r="F336" t="s">
        <v>8112</v>
      </c>
      <c r="G336" t="s">
        <v>8</v>
      </c>
      <c r="H336" s="36">
        <v>44848</v>
      </c>
      <c r="I336" t="s">
        <v>8114</v>
      </c>
      <c r="J336">
        <v>475</v>
      </c>
    </row>
    <row r="337" spans="1:10" x14ac:dyDescent="0.2">
      <c r="A337" t="s">
        <v>604</v>
      </c>
      <c r="B337" t="s">
        <v>4110</v>
      </c>
      <c r="C337" t="s">
        <v>8120</v>
      </c>
      <c r="D337" s="36" t="s">
        <v>986</v>
      </c>
      <c r="E337" t="s">
        <v>2252</v>
      </c>
      <c r="F337" t="s">
        <v>8119</v>
      </c>
      <c r="G337" t="s">
        <v>8</v>
      </c>
      <c r="H337" s="36">
        <v>44861</v>
      </c>
      <c r="I337" t="s">
        <v>8121</v>
      </c>
      <c r="J337">
        <v>513</v>
      </c>
    </row>
    <row r="338" spans="1:10" x14ac:dyDescent="0.2">
      <c r="A338" t="s">
        <v>604</v>
      </c>
      <c r="B338" t="s">
        <v>8113</v>
      </c>
      <c r="C338" t="s">
        <v>759</v>
      </c>
      <c r="D338" s="36" t="s">
        <v>7975</v>
      </c>
      <c r="E338" t="s">
        <v>472</v>
      </c>
      <c r="F338" t="s">
        <v>8278</v>
      </c>
      <c r="G338" t="s">
        <v>8</v>
      </c>
      <c r="H338" s="36">
        <v>44813</v>
      </c>
      <c r="I338" t="s">
        <v>8279</v>
      </c>
      <c r="J338">
        <v>406</v>
      </c>
    </row>
    <row r="339" spans="1:10" x14ac:dyDescent="0.2">
      <c r="A339" t="s">
        <v>604</v>
      </c>
      <c r="B339" t="s">
        <v>8113</v>
      </c>
      <c r="C339" t="s">
        <v>759</v>
      </c>
      <c r="D339" s="36" t="s">
        <v>7975</v>
      </c>
      <c r="E339" t="s">
        <v>472</v>
      </c>
      <c r="F339" t="s">
        <v>7423</v>
      </c>
      <c r="G339" t="s">
        <v>8</v>
      </c>
      <c r="H339" s="36">
        <v>44813</v>
      </c>
      <c r="I339" t="s">
        <v>8279</v>
      </c>
      <c r="J339">
        <v>406</v>
      </c>
    </row>
    <row r="340" spans="1:10" x14ac:dyDescent="0.2">
      <c r="A340" t="s">
        <v>604</v>
      </c>
      <c r="B340" t="s">
        <v>327</v>
      </c>
      <c r="C340" t="s">
        <v>364</v>
      </c>
      <c r="D340" s="36" t="s">
        <v>2232</v>
      </c>
      <c r="E340" t="s">
        <v>604</v>
      </c>
      <c r="F340" t="s">
        <v>8295</v>
      </c>
      <c r="G340" t="s">
        <v>8206</v>
      </c>
      <c r="H340" s="36">
        <v>44851</v>
      </c>
      <c r="I340" t="s">
        <v>8296</v>
      </c>
      <c r="J340">
        <v>481</v>
      </c>
    </row>
    <row r="341" spans="1:10" x14ac:dyDescent="0.2">
      <c r="A341" t="s">
        <v>604</v>
      </c>
      <c r="B341" t="s">
        <v>605</v>
      </c>
      <c r="C341" t="s">
        <v>361</v>
      </c>
      <c r="D341" s="36" t="s">
        <v>2252</v>
      </c>
      <c r="E341" t="s">
        <v>239</v>
      </c>
      <c r="F341" t="s">
        <v>8330</v>
      </c>
      <c r="G341" t="s">
        <v>8</v>
      </c>
      <c r="H341" s="36">
        <v>44840</v>
      </c>
      <c r="I341" t="s">
        <v>8331</v>
      </c>
      <c r="J341">
        <v>461</v>
      </c>
    </row>
    <row r="342" spans="1:10" x14ac:dyDescent="0.2">
      <c r="A342" t="s">
        <v>994</v>
      </c>
      <c r="B342" t="s">
        <v>758</v>
      </c>
      <c r="C342" t="s">
        <v>7344</v>
      </c>
      <c r="D342" s="36" t="s">
        <v>690</v>
      </c>
      <c r="E342" t="s">
        <v>6442</v>
      </c>
      <c r="F342" t="s">
        <v>4822</v>
      </c>
      <c r="G342" t="s">
        <v>8</v>
      </c>
      <c r="H342" s="36">
        <v>44827</v>
      </c>
      <c r="I342" t="s">
        <v>8025</v>
      </c>
      <c r="J342" t="s">
        <v>8026</v>
      </c>
    </row>
    <row r="343" spans="1:10" x14ac:dyDescent="0.2">
      <c r="A343" t="s">
        <v>411</v>
      </c>
      <c r="B343" t="s">
        <v>412</v>
      </c>
      <c r="C343" t="s">
        <v>8253</v>
      </c>
      <c r="D343" s="36" t="s">
        <v>3164</v>
      </c>
      <c r="E343" t="s">
        <v>308</v>
      </c>
      <c r="F343" t="s">
        <v>8252</v>
      </c>
      <c r="G343" t="s">
        <v>8</v>
      </c>
      <c r="H343" s="36">
        <v>44810</v>
      </c>
      <c r="I343" t="s">
        <v>8254</v>
      </c>
      <c r="J343">
        <v>393</v>
      </c>
    </row>
    <row r="344" spans="1:10" x14ac:dyDescent="0.2">
      <c r="A344" t="s">
        <v>6536</v>
      </c>
      <c r="B344" t="s">
        <v>186</v>
      </c>
      <c r="C344" t="s">
        <v>8268</v>
      </c>
      <c r="D344" s="36" t="s">
        <v>7996</v>
      </c>
      <c r="E344" t="s">
        <v>7997</v>
      </c>
      <c r="F344" t="s">
        <v>7998</v>
      </c>
      <c r="G344" t="s">
        <v>3</v>
      </c>
      <c r="H344" s="36">
        <v>44847</v>
      </c>
      <c r="I344" t="s">
        <v>7999</v>
      </c>
    </row>
    <row r="345" spans="1:10" x14ac:dyDescent="0.2">
      <c r="A345" t="s">
        <v>4005</v>
      </c>
      <c r="B345" t="s">
        <v>6709</v>
      </c>
      <c r="C345" t="s">
        <v>440</v>
      </c>
      <c r="D345" s="36" t="s">
        <v>486</v>
      </c>
      <c r="E345" t="s">
        <v>2324</v>
      </c>
      <c r="F345" t="s">
        <v>8303</v>
      </c>
      <c r="G345" t="s">
        <v>8</v>
      </c>
      <c r="H345" s="36">
        <v>44854</v>
      </c>
      <c r="I345" t="s">
        <v>8304</v>
      </c>
      <c r="J345">
        <v>494</v>
      </c>
    </row>
    <row r="346" spans="1:10" x14ac:dyDescent="0.2">
      <c r="A346" t="s">
        <v>4005</v>
      </c>
      <c r="B346" t="s">
        <v>6709</v>
      </c>
      <c r="C346" t="s">
        <v>8305</v>
      </c>
      <c r="D346" s="36" t="s">
        <v>486</v>
      </c>
      <c r="E346" t="s">
        <v>2324</v>
      </c>
      <c r="F346" t="s">
        <v>8303</v>
      </c>
      <c r="G346" t="s">
        <v>8</v>
      </c>
      <c r="H346" s="36">
        <v>44854</v>
      </c>
      <c r="I346" t="s">
        <v>8304</v>
      </c>
      <c r="J346">
        <v>494</v>
      </c>
    </row>
    <row r="347" spans="1:10" x14ac:dyDescent="0.2">
      <c r="A347" t="s">
        <v>4005</v>
      </c>
      <c r="B347" t="s">
        <v>6709</v>
      </c>
      <c r="C347" t="s">
        <v>8306</v>
      </c>
      <c r="D347" s="36" t="s">
        <v>486</v>
      </c>
      <c r="E347" t="s">
        <v>2324</v>
      </c>
      <c r="F347" t="s">
        <v>8303</v>
      </c>
      <c r="G347" t="s">
        <v>8</v>
      </c>
      <c r="H347" s="36">
        <v>44854</v>
      </c>
      <c r="I347" t="s">
        <v>8304</v>
      </c>
      <c r="J347">
        <v>494</v>
      </c>
    </row>
    <row r="348" spans="1:10" x14ac:dyDescent="0.2">
      <c r="A348" t="s">
        <v>4005</v>
      </c>
      <c r="B348" t="s">
        <v>6709</v>
      </c>
      <c r="C348" t="s">
        <v>8307</v>
      </c>
      <c r="D348" s="36" t="s">
        <v>486</v>
      </c>
      <c r="E348" t="s">
        <v>2324</v>
      </c>
      <c r="F348" t="s">
        <v>8303</v>
      </c>
      <c r="G348" t="s">
        <v>8</v>
      </c>
      <c r="H348" s="36">
        <v>44854</v>
      </c>
      <c r="I348" t="s">
        <v>8304</v>
      </c>
      <c r="J348">
        <v>494</v>
      </c>
    </row>
    <row r="349" spans="1:10" x14ac:dyDescent="0.2">
      <c r="A349" t="s">
        <v>2252</v>
      </c>
      <c r="B349" t="s">
        <v>296</v>
      </c>
      <c r="C349" t="s">
        <v>7885</v>
      </c>
      <c r="D349" s="36" t="s">
        <v>1062</v>
      </c>
      <c r="E349" t="s">
        <v>7884</v>
      </c>
      <c r="F349" t="s">
        <v>982</v>
      </c>
      <c r="G349" t="s">
        <v>3</v>
      </c>
      <c r="H349" s="36">
        <v>44859</v>
      </c>
      <c r="I349" t="s">
        <v>7886</v>
      </c>
    </row>
    <row r="350" spans="1:10" x14ac:dyDescent="0.2">
      <c r="A350" t="s">
        <v>2252</v>
      </c>
      <c r="B350" t="s">
        <v>239</v>
      </c>
      <c r="C350" t="s">
        <v>8330</v>
      </c>
      <c r="D350" s="36" t="s">
        <v>604</v>
      </c>
      <c r="E350" t="s">
        <v>605</v>
      </c>
      <c r="F350" t="s">
        <v>361</v>
      </c>
      <c r="G350" t="s">
        <v>8</v>
      </c>
      <c r="H350" s="36">
        <v>44840</v>
      </c>
      <c r="I350" t="s">
        <v>8331</v>
      </c>
      <c r="J350">
        <v>461</v>
      </c>
    </row>
    <row r="351" spans="1:10" x14ac:dyDescent="0.2">
      <c r="A351" t="s">
        <v>7908</v>
      </c>
      <c r="B351" t="s">
        <v>7909</v>
      </c>
      <c r="C351" t="s">
        <v>7910</v>
      </c>
      <c r="D351" s="36" t="s">
        <v>7905</v>
      </c>
      <c r="E351" t="s">
        <v>7906</v>
      </c>
      <c r="F351" t="s">
        <v>7907</v>
      </c>
      <c r="G351" t="s">
        <v>3</v>
      </c>
      <c r="H351" s="36">
        <v>44853</v>
      </c>
      <c r="I351" t="s">
        <v>7911</v>
      </c>
    </row>
    <row r="352" spans="1:10" x14ac:dyDescent="0.2">
      <c r="A352" t="s">
        <v>296</v>
      </c>
      <c r="B352" t="s">
        <v>1950</v>
      </c>
      <c r="C352" t="s">
        <v>8167</v>
      </c>
      <c r="D352" s="36" t="s">
        <v>7054</v>
      </c>
      <c r="E352" t="s">
        <v>7163</v>
      </c>
      <c r="F352" t="s">
        <v>7056</v>
      </c>
      <c r="G352" t="s">
        <v>4</v>
      </c>
      <c r="H352" s="36">
        <v>44862</v>
      </c>
      <c r="I352" t="s">
        <v>8168</v>
      </c>
      <c r="J352">
        <v>515</v>
      </c>
    </row>
    <row r="353" spans="1:10" x14ac:dyDescent="0.2">
      <c r="A353" t="s">
        <v>296</v>
      </c>
      <c r="B353" t="s">
        <v>1055</v>
      </c>
      <c r="C353" t="s">
        <v>8332</v>
      </c>
      <c r="D353" s="36" t="s">
        <v>8333</v>
      </c>
      <c r="E353" t="s">
        <v>6442</v>
      </c>
      <c r="F353" t="s">
        <v>8334</v>
      </c>
      <c r="G353" t="s">
        <v>3</v>
      </c>
      <c r="H353" s="36">
        <v>44837</v>
      </c>
      <c r="I353" t="s">
        <v>8335</v>
      </c>
    </row>
    <row r="354" spans="1:10" x14ac:dyDescent="0.2">
      <c r="A354" t="s">
        <v>82</v>
      </c>
      <c r="B354" t="s">
        <v>6423</v>
      </c>
      <c r="C354" t="s">
        <v>8169</v>
      </c>
      <c r="D354" s="36" t="s">
        <v>7054</v>
      </c>
      <c r="E354" t="s">
        <v>7163</v>
      </c>
      <c r="F354" t="s">
        <v>7056</v>
      </c>
      <c r="G354" t="s">
        <v>8</v>
      </c>
      <c r="H354" s="36">
        <v>44819</v>
      </c>
      <c r="I354" t="s">
        <v>8170</v>
      </c>
      <c r="J354" t="s">
        <v>8171</v>
      </c>
    </row>
    <row r="355" spans="1:10" x14ac:dyDescent="0.2">
      <c r="A355" t="s">
        <v>899</v>
      </c>
      <c r="B355" t="s">
        <v>1172</v>
      </c>
      <c r="C355" t="s">
        <v>8336</v>
      </c>
      <c r="D355" s="36" t="s">
        <v>899</v>
      </c>
      <c r="E355" t="s">
        <v>1172</v>
      </c>
      <c r="F355" t="s">
        <v>6614</v>
      </c>
      <c r="G355" t="s">
        <v>30</v>
      </c>
      <c r="H355" s="36">
        <v>44860</v>
      </c>
      <c r="I355" t="s">
        <v>8337</v>
      </c>
    </row>
    <row r="356" spans="1:10" x14ac:dyDescent="0.2">
      <c r="A356" t="s">
        <v>899</v>
      </c>
      <c r="B356" t="s">
        <v>1172</v>
      </c>
      <c r="C356" t="s">
        <v>6614</v>
      </c>
      <c r="D356" s="36" t="s">
        <v>899</v>
      </c>
      <c r="E356" t="s">
        <v>1172</v>
      </c>
      <c r="F356" t="s">
        <v>8336</v>
      </c>
      <c r="G356" t="s">
        <v>30</v>
      </c>
      <c r="H356" s="36">
        <v>44860</v>
      </c>
      <c r="I356" t="s">
        <v>8337</v>
      </c>
    </row>
    <row r="357" spans="1:10" x14ac:dyDescent="0.2">
      <c r="A357" t="s">
        <v>1956</v>
      </c>
      <c r="B357" t="s">
        <v>186</v>
      </c>
      <c r="C357" t="s">
        <v>3051</v>
      </c>
      <c r="D357" s="36" t="s">
        <v>1252</v>
      </c>
      <c r="E357" t="s">
        <v>314</v>
      </c>
      <c r="F357" t="s">
        <v>7961</v>
      </c>
      <c r="G357" t="s">
        <v>7962</v>
      </c>
      <c r="H357" s="36">
        <v>44838</v>
      </c>
      <c r="I357" t="s">
        <v>7963</v>
      </c>
    </row>
    <row r="358" spans="1:10" x14ac:dyDescent="0.2">
      <c r="A358" t="s">
        <v>1040</v>
      </c>
      <c r="B358" t="s">
        <v>897</v>
      </c>
      <c r="C358" t="s">
        <v>3403</v>
      </c>
      <c r="D358" s="36" t="s">
        <v>495</v>
      </c>
      <c r="E358" t="s">
        <v>2746</v>
      </c>
      <c r="F358" t="s">
        <v>7936</v>
      </c>
      <c r="G358" t="s">
        <v>48</v>
      </c>
      <c r="H358" s="36">
        <v>44834</v>
      </c>
      <c r="I358" t="s">
        <v>7937</v>
      </c>
      <c r="J358" t="s">
        <v>7938</v>
      </c>
    </row>
    <row r="359" spans="1:10" x14ac:dyDescent="0.2">
      <c r="A359" t="s">
        <v>1040</v>
      </c>
      <c r="B359" t="s">
        <v>897</v>
      </c>
      <c r="C359" t="s">
        <v>3403</v>
      </c>
      <c r="D359" s="36" t="s">
        <v>495</v>
      </c>
      <c r="E359" t="s">
        <v>2746</v>
      </c>
      <c r="F359" t="s">
        <v>7939</v>
      </c>
      <c r="G359" t="s">
        <v>48</v>
      </c>
      <c r="H359" s="36">
        <v>44834</v>
      </c>
      <c r="I359" t="s">
        <v>7937</v>
      </c>
      <c r="J359" t="s">
        <v>7938</v>
      </c>
    </row>
    <row r="360" spans="1:10" x14ac:dyDescent="0.2">
      <c r="A360" t="s">
        <v>1040</v>
      </c>
      <c r="B360" t="s">
        <v>897</v>
      </c>
      <c r="C360" t="s">
        <v>3403</v>
      </c>
      <c r="D360" s="36" t="s">
        <v>2378</v>
      </c>
      <c r="E360" t="s">
        <v>79</v>
      </c>
      <c r="F360" t="s">
        <v>8231</v>
      </c>
      <c r="G360" t="s">
        <v>48</v>
      </c>
      <c r="H360" s="36">
        <v>44834</v>
      </c>
      <c r="I360" t="s">
        <v>7937</v>
      </c>
      <c r="J360" t="s">
        <v>7938</v>
      </c>
    </row>
    <row r="361" spans="1:10" x14ac:dyDescent="0.2">
      <c r="A361" t="s">
        <v>1040</v>
      </c>
      <c r="B361" t="s">
        <v>897</v>
      </c>
      <c r="C361" t="s">
        <v>3403</v>
      </c>
      <c r="D361" s="36" t="s">
        <v>2378</v>
      </c>
      <c r="E361" t="s">
        <v>608</v>
      </c>
      <c r="F361" t="s">
        <v>8232</v>
      </c>
      <c r="G361" t="s">
        <v>48</v>
      </c>
      <c r="H361" s="36">
        <v>44834</v>
      </c>
      <c r="I361" t="s">
        <v>7937</v>
      </c>
      <c r="J361" t="s">
        <v>7938</v>
      </c>
    </row>
    <row r="362" spans="1:10" x14ac:dyDescent="0.2">
      <c r="A362" t="s">
        <v>1040</v>
      </c>
      <c r="B362" t="s">
        <v>897</v>
      </c>
      <c r="C362" t="s">
        <v>3403</v>
      </c>
      <c r="D362" s="36" t="s">
        <v>2378</v>
      </c>
      <c r="E362" t="s">
        <v>608</v>
      </c>
      <c r="F362" t="s">
        <v>8233</v>
      </c>
      <c r="G362" t="s">
        <v>48</v>
      </c>
      <c r="H362" s="36">
        <v>44834</v>
      </c>
      <c r="I362" t="s">
        <v>7937</v>
      </c>
      <c r="J362" t="s">
        <v>7938</v>
      </c>
    </row>
    <row r="363" spans="1:10" x14ac:dyDescent="0.2">
      <c r="A363" t="s">
        <v>1040</v>
      </c>
      <c r="B363" t="s">
        <v>897</v>
      </c>
      <c r="C363" t="s">
        <v>3403</v>
      </c>
      <c r="D363" s="36" t="s">
        <v>2378</v>
      </c>
      <c r="E363" t="s">
        <v>79</v>
      </c>
      <c r="F363" t="s">
        <v>8234</v>
      </c>
      <c r="G363" t="s">
        <v>48</v>
      </c>
      <c r="H363" s="36">
        <v>44834</v>
      </c>
      <c r="I363" t="s">
        <v>7937</v>
      </c>
      <c r="J363" t="s">
        <v>7938</v>
      </c>
    </row>
    <row r="364" spans="1:10" x14ac:dyDescent="0.2">
      <c r="A364" t="s">
        <v>1040</v>
      </c>
      <c r="B364" t="s">
        <v>897</v>
      </c>
      <c r="C364" t="s">
        <v>3403</v>
      </c>
      <c r="D364" s="36" t="s">
        <v>2378</v>
      </c>
      <c r="E364" t="s">
        <v>411</v>
      </c>
      <c r="F364" t="s">
        <v>8235</v>
      </c>
      <c r="G364" t="s">
        <v>48</v>
      </c>
      <c r="H364" s="36">
        <v>44834</v>
      </c>
      <c r="I364" t="s">
        <v>7937</v>
      </c>
      <c r="J364" t="s">
        <v>7938</v>
      </c>
    </row>
    <row r="365" spans="1:10" x14ac:dyDescent="0.2">
      <c r="A365" t="s">
        <v>1040</v>
      </c>
      <c r="B365" t="s">
        <v>897</v>
      </c>
      <c r="C365" t="s">
        <v>3403</v>
      </c>
      <c r="D365" s="36" t="s">
        <v>2378</v>
      </c>
      <c r="E365" t="s">
        <v>411</v>
      </c>
      <c r="F365" t="s">
        <v>6666</v>
      </c>
      <c r="G365" t="s">
        <v>48</v>
      </c>
      <c r="H365" s="36">
        <v>44834</v>
      </c>
      <c r="I365" t="s">
        <v>7937</v>
      </c>
      <c r="J365" t="s">
        <v>7938</v>
      </c>
    </row>
    <row r="366" spans="1:10" x14ac:dyDescent="0.2">
      <c r="A366" t="s">
        <v>1040</v>
      </c>
      <c r="B366" t="s">
        <v>897</v>
      </c>
      <c r="C366" t="s">
        <v>3403</v>
      </c>
      <c r="D366" s="36" t="s">
        <v>2378</v>
      </c>
      <c r="E366" t="s">
        <v>411</v>
      </c>
      <c r="F366" t="s">
        <v>8236</v>
      </c>
      <c r="G366" t="s">
        <v>48</v>
      </c>
      <c r="H366" s="36">
        <v>44834</v>
      </c>
      <c r="I366" t="s">
        <v>7937</v>
      </c>
      <c r="J366" t="s">
        <v>7938</v>
      </c>
    </row>
    <row r="367" spans="1:10" x14ac:dyDescent="0.2">
      <c r="A367" t="s">
        <v>1040</v>
      </c>
      <c r="B367" t="s">
        <v>897</v>
      </c>
      <c r="C367" t="s">
        <v>3403</v>
      </c>
      <c r="D367" s="36" t="s">
        <v>2378</v>
      </c>
      <c r="E367" t="s">
        <v>411</v>
      </c>
      <c r="F367" t="s">
        <v>8237</v>
      </c>
      <c r="G367" t="s">
        <v>48</v>
      </c>
      <c r="H367" s="36">
        <v>44834</v>
      </c>
      <c r="I367" t="s">
        <v>7937</v>
      </c>
      <c r="J367" t="s">
        <v>7938</v>
      </c>
    </row>
    <row r="368" spans="1:10" x14ac:dyDescent="0.2">
      <c r="A368" t="s">
        <v>1040</v>
      </c>
      <c r="B368" t="s">
        <v>897</v>
      </c>
      <c r="C368" t="s">
        <v>3403</v>
      </c>
      <c r="D368" s="36" t="s">
        <v>8190</v>
      </c>
      <c r="E368" t="s">
        <v>462</v>
      </c>
      <c r="F368" t="s">
        <v>8259</v>
      </c>
      <c r="G368" t="s">
        <v>48</v>
      </c>
      <c r="H368" s="36">
        <v>44834</v>
      </c>
      <c r="I368" t="s">
        <v>7937</v>
      </c>
      <c r="J368" t="s">
        <v>7938</v>
      </c>
    </row>
    <row r="369" spans="1:10" x14ac:dyDescent="0.2">
      <c r="A369" t="s">
        <v>1040</v>
      </c>
      <c r="B369" t="s">
        <v>897</v>
      </c>
      <c r="C369" t="s">
        <v>3403</v>
      </c>
      <c r="D369" s="36" t="s">
        <v>2828</v>
      </c>
      <c r="E369" t="s">
        <v>1040</v>
      </c>
      <c r="F369" t="s">
        <v>8338</v>
      </c>
      <c r="G369" t="s">
        <v>8</v>
      </c>
      <c r="H369" s="36">
        <v>44830</v>
      </c>
      <c r="I369" t="s">
        <v>8339</v>
      </c>
      <c r="J369">
        <v>436</v>
      </c>
    </row>
    <row r="370" spans="1:10" x14ac:dyDescent="0.2">
      <c r="A370" t="s">
        <v>1040</v>
      </c>
      <c r="B370" t="s">
        <v>897</v>
      </c>
      <c r="C370" t="s">
        <v>3403</v>
      </c>
      <c r="D370" s="36" t="s">
        <v>2828</v>
      </c>
      <c r="E370" t="s">
        <v>1040</v>
      </c>
      <c r="F370" t="s">
        <v>8340</v>
      </c>
      <c r="G370" t="s">
        <v>8</v>
      </c>
      <c r="H370" s="36">
        <v>44830</v>
      </c>
      <c r="I370" t="s">
        <v>8339</v>
      </c>
      <c r="J370">
        <v>436</v>
      </c>
    </row>
    <row r="371" spans="1:10" x14ac:dyDescent="0.2">
      <c r="A371" t="s">
        <v>1040</v>
      </c>
      <c r="B371" t="s">
        <v>897</v>
      </c>
      <c r="C371" t="s">
        <v>3403</v>
      </c>
      <c r="D371" s="36" t="s">
        <v>2828</v>
      </c>
      <c r="E371" t="s">
        <v>1040</v>
      </c>
      <c r="F371" t="s">
        <v>8338</v>
      </c>
      <c r="G371" t="s">
        <v>8</v>
      </c>
      <c r="H371" s="36">
        <v>44830</v>
      </c>
      <c r="I371" t="s">
        <v>8339</v>
      </c>
      <c r="J371">
        <v>436</v>
      </c>
    </row>
    <row r="372" spans="1:10" x14ac:dyDescent="0.2">
      <c r="A372" t="s">
        <v>1040</v>
      </c>
      <c r="B372" t="s">
        <v>897</v>
      </c>
      <c r="C372" t="s">
        <v>3403</v>
      </c>
      <c r="D372" s="36" t="s">
        <v>2828</v>
      </c>
      <c r="E372" t="s">
        <v>1040</v>
      </c>
      <c r="F372" t="s">
        <v>8340</v>
      </c>
      <c r="G372" t="s">
        <v>8</v>
      </c>
      <c r="H372" s="36">
        <v>44830</v>
      </c>
      <c r="I372" t="s">
        <v>8339</v>
      </c>
      <c r="J372">
        <v>436</v>
      </c>
    </row>
    <row r="373" spans="1:10" x14ac:dyDescent="0.2">
      <c r="A373" t="s">
        <v>192</v>
      </c>
      <c r="B373" t="s">
        <v>8281</v>
      </c>
      <c r="C373" t="s">
        <v>8282</v>
      </c>
      <c r="D373" s="36" t="s">
        <v>3803</v>
      </c>
      <c r="E373" t="s">
        <v>462</v>
      </c>
      <c r="F373" t="s">
        <v>8280</v>
      </c>
      <c r="G373" t="s">
        <v>8</v>
      </c>
      <c r="H373" s="36">
        <v>44848</v>
      </c>
      <c r="I373" t="s">
        <v>8283</v>
      </c>
      <c r="J373">
        <v>479</v>
      </c>
    </row>
    <row r="374" spans="1:10" x14ac:dyDescent="0.2">
      <c r="A374" t="s">
        <v>91</v>
      </c>
      <c r="B374" t="s">
        <v>8081</v>
      </c>
      <c r="C374" t="s">
        <v>8082</v>
      </c>
      <c r="D374" s="36" t="s">
        <v>8080</v>
      </c>
      <c r="G374" t="s">
        <v>8083</v>
      </c>
      <c r="H374" s="36">
        <v>44811</v>
      </c>
      <c r="I374" t="s">
        <v>8084</v>
      </c>
    </row>
    <row r="375" spans="1:10" x14ac:dyDescent="0.2">
      <c r="A375" t="s">
        <v>91</v>
      </c>
      <c r="B375" t="s">
        <v>141</v>
      </c>
      <c r="C375" t="s">
        <v>7868</v>
      </c>
      <c r="D375" s="36" t="s">
        <v>2506</v>
      </c>
      <c r="E375" t="s">
        <v>8297</v>
      </c>
      <c r="F375" t="s">
        <v>8298</v>
      </c>
      <c r="G375" t="s">
        <v>8</v>
      </c>
      <c r="H375" s="36">
        <v>44851</v>
      </c>
      <c r="I375" t="s">
        <v>8299</v>
      </c>
      <c r="J375">
        <v>480</v>
      </c>
    </row>
    <row r="376" spans="1:10" x14ac:dyDescent="0.2">
      <c r="A376" t="s">
        <v>91</v>
      </c>
      <c r="B376" t="s">
        <v>8319</v>
      </c>
      <c r="C376" t="s">
        <v>8320</v>
      </c>
      <c r="D376" s="36" t="s">
        <v>500</v>
      </c>
      <c r="E376" t="s">
        <v>7037</v>
      </c>
      <c r="F376" t="s">
        <v>8035</v>
      </c>
      <c r="G376" t="s">
        <v>8036</v>
      </c>
      <c r="H376" s="36">
        <v>44855</v>
      </c>
      <c r="I376" t="s">
        <v>8037</v>
      </c>
      <c r="J376" t="s">
        <v>8038</v>
      </c>
    </row>
    <row r="377" spans="1:10" x14ac:dyDescent="0.2">
      <c r="A377" t="s">
        <v>91</v>
      </c>
      <c r="B377" t="s">
        <v>8319</v>
      </c>
      <c r="C377" t="s">
        <v>8321</v>
      </c>
      <c r="D377" s="36" t="s">
        <v>500</v>
      </c>
      <c r="E377" t="s">
        <v>7037</v>
      </c>
      <c r="F377" t="s">
        <v>8035</v>
      </c>
      <c r="G377" t="s">
        <v>8036</v>
      </c>
      <c r="H377" s="36">
        <v>44855</v>
      </c>
      <c r="I377" t="s">
        <v>8037</v>
      </c>
      <c r="J377" t="s">
        <v>8038</v>
      </c>
    </row>
    <row r="378" spans="1:10" x14ac:dyDescent="0.2">
      <c r="A378" t="s">
        <v>91</v>
      </c>
      <c r="B378" t="s">
        <v>8319</v>
      </c>
      <c r="C378" t="s">
        <v>8322</v>
      </c>
      <c r="D378" s="36" t="s">
        <v>500</v>
      </c>
      <c r="E378" t="s">
        <v>7037</v>
      </c>
      <c r="F378" t="s">
        <v>8035</v>
      </c>
      <c r="G378" t="s">
        <v>8036</v>
      </c>
      <c r="H378" s="36">
        <v>44855</v>
      </c>
      <c r="I378" t="s">
        <v>8037</v>
      </c>
      <c r="J378" t="s">
        <v>8038</v>
      </c>
    </row>
    <row r="379" spans="1:10" x14ac:dyDescent="0.2">
      <c r="A379" t="s">
        <v>91</v>
      </c>
      <c r="B379" t="s">
        <v>8319</v>
      </c>
      <c r="C379" t="s">
        <v>8323</v>
      </c>
      <c r="D379" s="36" t="s">
        <v>500</v>
      </c>
      <c r="E379" t="s">
        <v>7037</v>
      </c>
      <c r="F379" t="s">
        <v>8035</v>
      </c>
      <c r="G379" t="s">
        <v>8036</v>
      </c>
      <c r="H379" s="36">
        <v>44855</v>
      </c>
      <c r="I379" t="s">
        <v>8037</v>
      </c>
      <c r="J379" t="s">
        <v>8038</v>
      </c>
    </row>
    <row r="380" spans="1:10" x14ac:dyDescent="0.2">
      <c r="A380" t="s">
        <v>91</v>
      </c>
      <c r="B380" t="s">
        <v>503</v>
      </c>
      <c r="C380" t="s">
        <v>8324</v>
      </c>
      <c r="D380" s="36" t="s">
        <v>500</v>
      </c>
      <c r="E380" t="s">
        <v>7037</v>
      </c>
      <c r="F380" t="s">
        <v>8035</v>
      </c>
      <c r="G380" t="s">
        <v>8036</v>
      </c>
      <c r="H380" s="36">
        <v>44855</v>
      </c>
      <c r="I380" t="s">
        <v>8037</v>
      </c>
      <c r="J380" t="s">
        <v>8038</v>
      </c>
    </row>
    <row r="381" spans="1:10" x14ac:dyDescent="0.2">
      <c r="A381" t="s">
        <v>383</v>
      </c>
      <c r="B381" t="s">
        <v>100</v>
      </c>
      <c r="C381" t="s">
        <v>7868</v>
      </c>
      <c r="D381" s="36" t="s">
        <v>405</v>
      </c>
      <c r="E381" t="s">
        <v>6415</v>
      </c>
      <c r="F381" t="s">
        <v>7903</v>
      </c>
      <c r="G381" t="s">
        <v>8</v>
      </c>
      <c r="H381" s="36">
        <v>44840</v>
      </c>
      <c r="I381" t="s">
        <v>7904</v>
      </c>
      <c r="J381">
        <v>463</v>
      </c>
    </row>
    <row r="382" spans="1:10" x14ac:dyDescent="0.2">
      <c r="A382" t="s">
        <v>100</v>
      </c>
      <c r="B382" t="s">
        <v>2324</v>
      </c>
      <c r="C382" t="s">
        <v>7832</v>
      </c>
      <c r="D382" s="36" t="s">
        <v>1140</v>
      </c>
      <c r="E382" t="s">
        <v>7830</v>
      </c>
      <c r="F382" t="s">
        <v>7831</v>
      </c>
      <c r="G382" t="s">
        <v>3</v>
      </c>
      <c r="H382" s="36">
        <v>44812</v>
      </c>
      <c r="I382" t="s">
        <v>7833</v>
      </c>
    </row>
    <row r="383" spans="1:10" x14ac:dyDescent="0.2">
      <c r="A383" t="s">
        <v>100</v>
      </c>
      <c r="B383" t="s">
        <v>327</v>
      </c>
      <c r="C383" t="s">
        <v>93</v>
      </c>
      <c r="D383" s="36" t="s">
        <v>7996</v>
      </c>
      <c r="E383" t="s">
        <v>7997</v>
      </c>
      <c r="F383" t="s">
        <v>7998</v>
      </c>
      <c r="G383" t="s">
        <v>3</v>
      </c>
      <c r="H383" s="36">
        <v>44847</v>
      </c>
      <c r="I383" t="s">
        <v>7999</v>
      </c>
    </row>
    <row r="384" spans="1:10" x14ac:dyDescent="0.2">
      <c r="A384" t="s">
        <v>1803</v>
      </c>
      <c r="B384" t="s">
        <v>821</v>
      </c>
      <c r="C384" t="s">
        <v>8015</v>
      </c>
      <c r="D384" s="36" t="s">
        <v>8011</v>
      </c>
      <c r="G384" t="s">
        <v>8013</v>
      </c>
      <c r="H384" s="36">
        <v>44811</v>
      </c>
      <c r="I384" t="s">
        <v>8016</v>
      </c>
      <c r="J384">
        <v>400</v>
      </c>
    </row>
    <row r="385" spans="1:10" x14ac:dyDescent="0.2">
      <c r="A385" t="s">
        <v>1803</v>
      </c>
      <c r="B385" t="s">
        <v>821</v>
      </c>
      <c r="C385" t="s">
        <v>8015</v>
      </c>
      <c r="D385" s="36" t="s">
        <v>8011</v>
      </c>
      <c r="G385" t="s">
        <v>8013</v>
      </c>
      <c r="H385" s="36">
        <v>44811</v>
      </c>
      <c r="I385" t="s">
        <v>8017</v>
      </c>
      <c r="J385">
        <v>402</v>
      </c>
    </row>
    <row r="386" spans="1:10" x14ac:dyDescent="0.2">
      <c r="A386" t="s">
        <v>1803</v>
      </c>
      <c r="B386" t="s">
        <v>821</v>
      </c>
      <c r="C386" t="s">
        <v>8015</v>
      </c>
      <c r="D386" s="36" t="s">
        <v>8044</v>
      </c>
      <c r="G386" t="s">
        <v>8013</v>
      </c>
      <c r="H386" s="36">
        <v>44811</v>
      </c>
      <c r="I386" t="s">
        <v>8016</v>
      </c>
      <c r="J386">
        <v>400</v>
      </c>
    </row>
    <row r="387" spans="1:10" x14ac:dyDescent="0.2">
      <c r="A387" t="s">
        <v>1803</v>
      </c>
      <c r="B387" t="s">
        <v>821</v>
      </c>
      <c r="C387" t="s">
        <v>8015</v>
      </c>
      <c r="D387" s="36" t="s">
        <v>8044</v>
      </c>
      <c r="G387" t="s">
        <v>8013</v>
      </c>
      <c r="H387" s="36">
        <v>44811</v>
      </c>
      <c r="I387" t="s">
        <v>8017</v>
      </c>
      <c r="J387">
        <v>402</v>
      </c>
    </row>
    <row r="388" spans="1:10" x14ac:dyDescent="0.2">
      <c r="A388" t="s">
        <v>1041</v>
      </c>
      <c r="B388" t="s">
        <v>76</v>
      </c>
      <c r="C388" t="s">
        <v>7837</v>
      </c>
      <c r="D388" s="36" t="s">
        <v>2322</v>
      </c>
      <c r="E388" t="s">
        <v>486</v>
      </c>
      <c r="F388" t="s">
        <v>7836</v>
      </c>
      <c r="G388" t="s">
        <v>8</v>
      </c>
      <c r="H388" s="36">
        <v>44840</v>
      </c>
      <c r="I388" t="s">
        <v>7838</v>
      </c>
      <c r="J388">
        <v>462</v>
      </c>
    </row>
    <row r="389" spans="1:10" x14ac:dyDescent="0.2">
      <c r="A389" t="s">
        <v>8031</v>
      </c>
      <c r="B389" t="s">
        <v>463</v>
      </c>
      <c r="C389" t="s">
        <v>8032</v>
      </c>
      <c r="D389" s="36" t="s">
        <v>463</v>
      </c>
      <c r="E389" t="s">
        <v>503</v>
      </c>
      <c r="F389" t="s">
        <v>7946</v>
      </c>
      <c r="G389" t="s">
        <v>8</v>
      </c>
      <c r="H389" s="36">
        <v>44832</v>
      </c>
      <c r="I389" t="s">
        <v>7947</v>
      </c>
      <c r="J389">
        <v>439</v>
      </c>
    </row>
    <row r="390" spans="1:10" x14ac:dyDescent="0.2">
      <c r="A390" t="s">
        <v>758</v>
      </c>
      <c r="B390" t="s">
        <v>327</v>
      </c>
      <c r="C390" t="s">
        <v>7964</v>
      </c>
      <c r="D390" s="36" t="s">
        <v>615</v>
      </c>
      <c r="E390" t="s">
        <v>1034</v>
      </c>
      <c r="F390" t="s">
        <v>7115</v>
      </c>
      <c r="G390" t="s">
        <v>7965</v>
      </c>
      <c r="H390" s="36">
        <v>44811</v>
      </c>
      <c r="I390" t="s">
        <v>7966</v>
      </c>
      <c r="J390">
        <v>399</v>
      </c>
    </row>
    <row r="391" spans="1:10" x14ac:dyDescent="0.2">
      <c r="A391" t="s">
        <v>79</v>
      </c>
      <c r="B391" t="s">
        <v>136</v>
      </c>
      <c r="C391" t="s">
        <v>8341</v>
      </c>
      <c r="D391" s="36" t="s">
        <v>79</v>
      </c>
      <c r="E391" t="s">
        <v>389</v>
      </c>
      <c r="F391" t="s">
        <v>8342</v>
      </c>
      <c r="G391" t="s">
        <v>8343</v>
      </c>
      <c r="H391" s="36">
        <v>44810</v>
      </c>
      <c r="I391" t="s">
        <v>8344</v>
      </c>
      <c r="J391">
        <v>395</v>
      </c>
    </row>
    <row r="392" spans="1:10" x14ac:dyDescent="0.2">
      <c r="A392" t="s">
        <v>79</v>
      </c>
      <c r="B392" t="s">
        <v>389</v>
      </c>
      <c r="C392" t="s">
        <v>8342</v>
      </c>
      <c r="D392" s="36" t="s">
        <v>79</v>
      </c>
      <c r="E392" t="s">
        <v>136</v>
      </c>
      <c r="F392" t="s">
        <v>8341</v>
      </c>
      <c r="G392" t="s">
        <v>8343</v>
      </c>
      <c r="H392" s="36">
        <v>44810</v>
      </c>
      <c r="I392" t="s">
        <v>8344</v>
      </c>
      <c r="J392">
        <v>395</v>
      </c>
    </row>
    <row r="393" spans="1:10" x14ac:dyDescent="0.2">
      <c r="A393" t="s">
        <v>114</v>
      </c>
      <c r="B393" t="s">
        <v>8172</v>
      </c>
      <c r="C393" t="s">
        <v>8173</v>
      </c>
      <c r="D393" s="36" t="s">
        <v>7054</v>
      </c>
      <c r="E393" t="s">
        <v>7163</v>
      </c>
      <c r="F393" t="s">
        <v>7056</v>
      </c>
      <c r="G393" t="s">
        <v>8</v>
      </c>
      <c r="H393" s="36">
        <v>44831</v>
      </c>
      <c r="I393" t="s">
        <v>8174</v>
      </c>
      <c r="J393" t="s">
        <v>8175</v>
      </c>
    </row>
    <row r="394" spans="1:10" x14ac:dyDescent="0.2">
      <c r="A394" t="s">
        <v>2911</v>
      </c>
      <c r="B394" t="s">
        <v>143</v>
      </c>
      <c r="C394" t="s">
        <v>8345</v>
      </c>
      <c r="D394" s="36" t="s">
        <v>7948</v>
      </c>
      <c r="E394" t="s">
        <v>7948</v>
      </c>
      <c r="F394" t="s">
        <v>7949</v>
      </c>
      <c r="G394" t="s">
        <v>3</v>
      </c>
      <c r="H394" s="36">
        <v>44810</v>
      </c>
      <c r="I394" t="s">
        <v>7950</v>
      </c>
    </row>
    <row r="395" spans="1:10" x14ac:dyDescent="0.2">
      <c r="A395" t="s">
        <v>6410</v>
      </c>
      <c r="B395" t="s">
        <v>3770</v>
      </c>
      <c r="C395" t="s">
        <v>8176</v>
      </c>
      <c r="D395" s="36" t="s">
        <v>7054</v>
      </c>
      <c r="E395" t="s">
        <v>7163</v>
      </c>
      <c r="F395" t="s">
        <v>7056</v>
      </c>
      <c r="G395" t="s">
        <v>8</v>
      </c>
      <c r="H395" s="36">
        <v>44806</v>
      </c>
      <c r="I395" t="s">
        <v>8161</v>
      </c>
      <c r="J395" t="s">
        <v>8162</v>
      </c>
    </row>
    <row r="396" spans="1:10" x14ac:dyDescent="0.2">
      <c r="A396" t="s">
        <v>8269</v>
      </c>
      <c r="D396" s="36" t="s">
        <v>7996</v>
      </c>
      <c r="E396" t="s">
        <v>7997</v>
      </c>
      <c r="F396" t="s">
        <v>7998</v>
      </c>
      <c r="G396" t="s">
        <v>3</v>
      </c>
      <c r="H396" s="36">
        <v>44847</v>
      </c>
      <c r="I396" t="s">
        <v>7999</v>
      </c>
    </row>
    <row r="397" spans="1:10" x14ac:dyDescent="0.2">
      <c r="A397" t="s">
        <v>718</v>
      </c>
      <c r="B397" t="s">
        <v>727</v>
      </c>
      <c r="C397" t="s">
        <v>8108</v>
      </c>
      <c r="D397" s="36" t="s">
        <v>974</v>
      </c>
      <c r="E397" t="s">
        <v>100</v>
      </c>
      <c r="F397" t="s">
        <v>6530</v>
      </c>
      <c r="G397" t="s">
        <v>8</v>
      </c>
      <c r="H397" s="36">
        <v>44816</v>
      </c>
      <c r="I397" t="s">
        <v>8048</v>
      </c>
      <c r="J397" t="s">
        <v>8051</v>
      </c>
    </row>
    <row r="398" spans="1:10" x14ac:dyDescent="0.2">
      <c r="A398" t="s">
        <v>7929</v>
      </c>
      <c r="B398" t="s">
        <v>449</v>
      </c>
      <c r="C398" t="s">
        <v>7930</v>
      </c>
      <c r="D398" s="36" t="s">
        <v>140</v>
      </c>
      <c r="E398" t="s">
        <v>1040</v>
      </c>
      <c r="F398" t="s">
        <v>7928</v>
      </c>
      <c r="G398" t="s">
        <v>3</v>
      </c>
      <c r="H398" s="36">
        <v>44818</v>
      </c>
      <c r="I398" t="s">
        <v>7931</v>
      </c>
    </row>
    <row r="399" spans="1:10" x14ac:dyDescent="0.2">
      <c r="A399" t="s">
        <v>8028</v>
      </c>
      <c r="B399" t="s">
        <v>509</v>
      </c>
      <c r="C399" t="s">
        <v>8029</v>
      </c>
      <c r="D399" s="36" t="s">
        <v>69</v>
      </c>
      <c r="E399" t="s">
        <v>8027</v>
      </c>
      <c r="F399" t="s">
        <v>6140</v>
      </c>
      <c r="G399" t="s">
        <v>48</v>
      </c>
      <c r="H399" s="36">
        <v>44816</v>
      </c>
      <c r="I399" t="s">
        <v>8030</v>
      </c>
      <c r="J399">
        <v>408</v>
      </c>
    </row>
    <row r="400" spans="1:10" x14ac:dyDescent="0.2">
      <c r="A400" t="s">
        <v>575</v>
      </c>
      <c r="B400" t="s">
        <v>91</v>
      </c>
      <c r="C400" t="s">
        <v>132</v>
      </c>
      <c r="D400" s="36" t="s">
        <v>1184</v>
      </c>
      <c r="E400" t="s">
        <v>575</v>
      </c>
      <c r="F400" t="s">
        <v>7845</v>
      </c>
      <c r="G400" t="s">
        <v>38</v>
      </c>
      <c r="H400" s="36">
        <v>44817</v>
      </c>
      <c r="I400" t="s">
        <v>7846</v>
      </c>
      <c r="J400" t="s">
        <v>7847</v>
      </c>
    </row>
    <row r="401" spans="1:10" x14ac:dyDescent="0.2">
      <c r="A401" t="s">
        <v>575</v>
      </c>
      <c r="B401" t="s">
        <v>486</v>
      </c>
      <c r="C401" t="s">
        <v>8346</v>
      </c>
      <c r="D401" s="36" t="s">
        <v>575</v>
      </c>
      <c r="E401" t="s">
        <v>76</v>
      </c>
      <c r="F401" t="s">
        <v>8347</v>
      </c>
      <c r="G401" t="s">
        <v>22</v>
      </c>
      <c r="H401" s="36">
        <v>44839</v>
      </c>
      <c r="I401" t="s">
        <v>8348</v>
      </c>
    </row>
    <row r="402" spans="1:10" x14ac:dyDescent="0.2">
      <c r="A402" t="s">
        <v>575</v>
      </c>
      <c r="B402" t="s">
        <v>76</v>
      </c>
      <c r="C402" t="s">
        <v>8347</v>
      </c>
      <c r="D402" s="36" t="s">
        <v>575</v>
      </c>
      <c r="E402" t="s">
        <v>486</v>
      </c>
      <c r="F402" t="s">
        <v>8346</v>
      </c>
      <c r="G402" t="s">
        <v>22</v>
      </c>
      <c r="H402" s="36">
        <v>44839</v>
      </c>
      <c r="I402" t="s">
        <v>8348</v>
      </c>
    </row>
    <row r="403" spans="1:10" x14ac:dyDescent="0.2">
      <c r="A403" t="s">
        <v>7900</v>
      </c>
      <c r="B403" t="s">
        <v>91</v>
      </c>
      <c r="C403" t="s">
        <v>7901</v>
      </c>
      <c r="D403" s="36" t="s">
        <v>7898</v>
      </c>
      <c r="E403" t="s">
        <v>2918</v>
      </c>
      <c r="F403" t="s">
        <v>7899</v>
      </c>
      <c r="G403" t="s">
        <v>38</v>
      </c>
      <c r="H403" s="36">
        <v>44861</v>
      </c>
      <c r="I403" t="s">
        <v>7902</v>
      </c>
      <c r="J403">
        <v>512</v>
      </c>
    </row>
    <row r="404" spans="1:10" x14ac:dyDescent="0.2">
      <c r="A404" t="s">
        <v>3917</v>
      </c>
      <c r="B404" t="s">
        <v>1478</v>
      </c>
      <c r="C404" t="s">
        <v>8349</v>
      </c>
      <c r="D404" s="36" t="s">
        <v>8350</v>
      </c>
      <c r="E404" t="s">
        <v>1478</v>
      </c>
      <c r="F404" t="s">
        <v>8351</v>
      </c>
      <c r="G404" t="s">
        <v>48</v>
      </c>
      <c r="H404" s="36">
        <v>44855</v>
      </c>
      <c r="I404" t="s">
        <v>8352</v>
      </c>
      <c r="J404" t="s">
        <v>8353</v>
      </c>
    </row>
    <row r="405" spans="1:10" x14ac:dyDescent="0.2">
      <c r="A405" t="s">
        <v>8350</v>
      </c>
      <c r="B405" t="s">
        <v>1478</v>
      </c>
      <c r="C405" t="s">
        <v>8351</v>
      </c>
      <c r="D405" s="36" t="s">
        <v>3917</v>
      </c>
      <c r="E405" t="s">
        <v>1478</v>
      </c>
      <c r="F405" t="s">
        <v>8349</v>
      </c>
      <c r="G405" t="s">
        <v>48</v>
      </c>
      <c r="H405" s="36">
        <v>44855</v>
      </c>
      <c r="I405" t="s">
        <v>8352</v>
      </c>
      <c r="J405" t="s">
        <v>8353</v>
      </c>
    </row>
    <row r="406" spans="1:10" x14ac:dyDescent="0.2">
      <c r="A406" t="s">
        <v>6797</v>
      </c>
      <c r="B406" s="30" t="s">
        <v>402</v>
      </c>
      <c r="C406" s="30" t="s">
        <v>8179</v>
      </c>
      <c r="D406" s="37" t="s">
        <v>7054</v>
      </c>
      <c r="E406" s="30" t="s">
        <v>7163</v>
      </c>
      <c r="F406" s="30" t="s">
        <v>7056</v>
      </c>
      <c r="G406" t="s">
        <v>8</v>
      </c>
      <c r="H406" s="36">
        <v>44831</v>
      </c>
      <c r="I406" t="s">
        <v>8042</v>
      </c>
      <c r="J406" t="s">
        <v>8043</v>
      </c>
    </row>
    <row r="407" spans="1:10" x14ac:dyDescent="0.2">
      <c r="A407" t="s">
        <v>6797</v>
      </c>
      <c r="B407" s="30" t="s">
        <v>402</v>
      </c>
      <c r="C407" s="30" t="s">
        <v>1249</v>
      </c>
      <c r="D407" s="37" t="s">
        <v>7054</v>
      </c>
      <c r="E407" s="30" t="s">
        <v>7163</v>
      </c>
      <c r="F407" s="30" t="s">
        <v>7056</v>
      </c>
      <c r="G407" t="s">
        <v>8</v>
      </c>
      <c r="H407" s="36">
        <v>44831</v>
      </c>
      <c r="I407" t="s">
        <v>8042</v>
      </c>
      <c r="J407" t="s">
        <v>8043</v>
      </c>
    </row>
    <row r="408" spans="1:10" x14ac:dyDescent="0.2">
      <c r="A408" t="s">
        <v>6797</v>
      </c>
      <c r="B408" t="s">
        <v>239</v>
      </c>
      <c r="C408" t="s">
        <v>410</v>
      </c>
      <c r="D408" s="36" t="s">
        <v>6797</v>
      </c>
      <c r="E408" t="s">
        <v>239</v>
      </c>
      <c r="F408" t="s">
        <v>410</v>
      </c>
      <c r="G408" t="s">
        <v>4</v>
      </c>
      <c r="H408" s="36">
        <v>44811</v>
      </c>
      <c r="I408" t="s">
        <v>8177</v>
      </c>
      <c r="J408" t="s">
        <v>8178</v>
      </c>
    </row>
    <row r="409" spans="1:10" x14ac:dyDescent="0.2">
      <c r="A409" t="s">
        <v>7890</v>
      </c>
      <c r="B409" t="s">
        <v>69</v>
      </c>
      <c r="C409" t="s">
        <v>70</v>
      </c>
      <c r="D409" s="36" t="s">
        <v>65</v>
      </c>
      <c r="E409" t="s">
        <v>66</v>
      </c>
      <c r="F409" t="s">
        <v>7889</v>
      </c>
      <c r="G409" t="s">
        <v>8</v>
      </c>
      <c r="H409" s="36">
        <v>44862</v>
      </c>
      <c r="I409" t="s">
        <v>7891</v>
      </c>
      <c r="J409">
        <v>516</v>
      </c>
    </row>
    <row r="410" spans="1:10" x14ac:dyDescent="0.2">
      <c r="A410" t="s">
        <v>8333</v>
      </c>
      <c r="B410" t="s">
        <v>6442</v>
      </c>
      <c r="C410" t="s">
        <v>8334</v>
      </c>
      <c r="D410" s="36" t="s">
        <v>296</v>
      </c>
      <c r="E410" t="s">
        <v>1055</v>
      </c>
      <c r="F410" t="s">
        <v>8332</v>
      </c>
      <c r="G410" t="s">
        <v>3</v>
      </c>
      <c r="H410" s="36">
        <v>44837</v>
      </c>
      <c r="I410" t="s">
        <v>8335</v>
      </c>
    </row>
    <row r="411" spans="1:10" x14ac:dyDescent="0.2">
      <c r="A411" t="s">
        <v>7914</v>
      </c>
      <c r="B411" t="s">
        <v>1252</v>
      </c>
      <c r="C411" t="s">
        <v>7915</v>
      </c>
      <c r="D411" s="36" t="s">
        <v>7905</v>
      </c>
      <c r="E411" t="s">
        <v>7912</v>
      </c>
      <c r="F411" t="s">
        <v>7913</v>
      </c>
      <c r="G411" t="s">
        <v>8</v>
      </c>
      <c r="H411" s="36">
        <v>44854</v>
      </c>
      <c r="I411" t="s">
        <v>7916</v>
      </c>
      <c r="J411">
        <v>492</v>
      </c>
    </row>
    <row r="412" spans="1:10" x14ac:dyDescent="0.2">
      <c r="A412" t="s">
        <v>744</v>
      </c>
      <c r="B412" t="s">
        <v>897</v>
      </c>
      <c r="C412" t="s">
        <v>6748</v>
      </c>
      <c r="D412" s="36" t="s">
        <v>8326</v>
      </c>
      <c r="E412" t="s">
        <v>595</v>
      </c>
      <c r="F412" t="s">
        <v>6747</v>
      </c>
      <c r="G412" t="s">
        <v>8327</v>
      </c>
      <c r="H412" s="36">
        <v>44847</v>
      </c>
      <c r="I412" t="s">
        <v>8328</v>
      </c>
    </row>
    <row r="413" spans="1:10" x14ac:dyDescent="0.2">
      <c r="A413" t="s">
        <v>193</v>
      </c>
      <c r="B413" t="s">
        <v>779</v>
      </c>
      <c r="C413" t="s">
        <v>8060</v>
      </c>
      <c r="D413" s="36" t="s">
        <v>3163</v>
      </c>
      <c r="E413" t="s">
        <v>3803</v>
      </c>
      <c r="F413" t="s">
        <v>8059</v>
      </c>
      <c r="G413" t="s">
        <v>8</v>
      </c>
      <c r="H413" s="36">
        <v>44854</v>
      </c>
      <c r="I413" t="s">
        <v>8061</v>
      </c>
      <c r="J413" t="s">
        <v>8062</v>
      </c>
    </row>
    <row r="414" spans="1:10" x14ac:dyDescent="0.2">
      <c r="A414" t="s">
        <v>193</v>
      </c>
      <c r="B414" t="s">
        <v>136</v>
      </c>
      <c r="C414" t="s">
        <v>8063</v>
      </c>
      <c r="D414" s="36" t="s">
        <v>3163</v>
      </c>
      <c r="E414" t="s">
        <v>3803</v>
      </c>
      <c r="F414" t="s">
        <v>8059</v>
      </c>
      <c r="G414" t="s">
        <v>8</v>
      </c>
      <c r="H414" s="36">
        <v>44854</v>
      </c>
      <c r="I414" t="s">
        <v>8061</v>
      </c>
      <c r="J414" t="s">
        <v>8062</v>
      </c>
    </row>
    <row r="415" spans="1:10" x14ac:dyDescent="0.2">
      <c r="A415" t="s">
        <v>193</v>
      </c>
      <c r="B415" t="s">
        <v>779</v>
      </c>
      <c r="C415" t="s">
        <v>8064</v>
      </c>
      <c r="D415" s="36" t="s">
        <v>3163</v>
      </c>
      <c r="E415" t="s">
        <v>3803</v>
      </c>
      <c r="F415" t="s">
        <v>8059</v>
      </c>
      <c r="G415" t="s">
        <v>8</v>
      </c>
      <c r="H415" s="36">
        <v>44854</v>
      </c>
      <c r="I415" t="s">
        <v>8061</v>
      </c>
      <c r="J415" t="s">
        <v>8062</v>
      </c>
    </row>
    <row r="416" spans="1:10" x14ac:dyDescent="0.2">
      <c r="A416" t="s">
        <v>193</v>
      </c>
      <c r="B416" t="s">
        <v>779</v>
      </c>
      <c r="C416" t="s">
        <v>8065</v>
      </c>
      <c r="D416" s="36" t="s">
        <v>3163</v>
      </c>
      <c r="E416" t="s">
        <v>3803</v>
      </c>
      <c r="F416" t="s">
        <v>8059</v>
      </c>
      <c r="G416" t="s">
        <v>8</v>
      </c>
      <c r="H416" s="36">
        <v>44854</v>
      </c>
      <c r="I416" t="s">
        <v>8061</v>
      </c>
      <c r="J416" t="s">
        <v>8062</v>
      </c>
    </row>
    <row r="417" spans="1:10" x14ac:dyDescent="0.2">
      <c r="A417" t="s">
        <v>193</v>
      </c>
      <c r="B417" t="s">
        <v>779</v>
      </c>
      <c r="C417" t="s">
        <v>8066</v>
      </c>
      <c r="D417" s="36" t="s">
        <v>3163</v>
      </c>
      <c r="E417" t="s">
        <v>3803</v>
      </c>
      <c r="F417" t="s">
        <v>8059</v>
      </c>
      <c r="G417" t="s">
        <v>8</v>
      </c>
      <c r="H417" s="36">
        <v>44854</v>
      </c>
      <c r="I417" t="s">
        <v>8061</v>
      </c>
      <c r="J417" t="s">
        <v>8062</v>
      </c>
    </row>
    <row r="418" spans="1:10" x14ac:dyDescent="0.2">
      <c r="A418" t="s">
        <v>193</v>
      </c>
      <c r="B418" t="s">
        <v>779</v>
      </c>
      <c r="C418" t="s">
        <v>8067</v>
      </c>
      <c r="D418" s="36" t="s">
        <v>3163</v>
      </c>
      <c r="E418" t="s">
        <v>3803</v>
      </c>
      <c r="F418" t="s">
        <v>8059</v>
      </c>
      <c r="G418" t="s">
        <v>8</v>
      </c>
      <c r="H418" s="36">
        <v>44854</v>
      </c>
      <c r="I418" t="s">
        <v>8061</v>
      </c>
      <c r="J418" t="s">
        <v>8062</v>
      </c>
    </row>
    <row r="419" spans="1:10" x14ac:dyDescent="0.2">
      <c r="A419" t="s">
        <v>193</v>
      </c>
      <c r="B419" t="s">
        <v>779</v>
      </c>
      <c r="C419" t="s">
        <v>93</v>
      </c>
      <c r="D419" s="36" t="s">
        <v>3163</v>
      </c>
      <c r="E419" t="s">
        <v>3803</v>
      </c>
      <c r="F419" t="s">
        <v>8059</v>
      </c>
      <c r="G419" t="s">
        <v>8</v>
      </c>
      <c r="H419" s="36">
        <v>44854</v>
      </c>
      <c r="I419" t="s">
        <v>8061</v>
      </c>
      <c r="J419" t="s">
        <v>8062</v>
      </c>
    </row>
    <row r="420" spans="1:10" x14ac:dyDescent="0.2">
      <c r="A420" t="s">
        <v>193</v>
      </c>
      <c r="B420" t="s">
        <v>239</v>
      </c>
      <c r="C420" t="s">
        <v>8354</v>
      </c>
      <c r="D420" s="36" t="s">
        <v>193</v>
      </c>
      <c r="E420" t="s">
        <v>239</v>
      </c>
      <c r="F420" t="s">
        <v>1645</v>
      </c>
      <c r="G420" t="s">
        <v>48</v>
      </c>
      <c r="H420" s="36">
        <v>44826</v>
      </c>
      <c r="I420" t="s">
        <v>8355</v>
      </c>
      <c r="J420">
        <v>432</v>
      </c>
    </row>
    <row r="421" spans="1:10" x14ac:dyDescent="0.2">
      <c r="A421" t="s">
        <v>193</v>
      </c>
      <c r="B421" t="s">
        <v>239</v>
      </c>
      <c r="C421" t="s">
        <v>8356</v>
      </c>
      <c r="D421" s="36" t="s">
        <v>193</v>
      </c>
      <c r="E421" t="s">
        <v>239</v>
      </c>
      <c r="F421" t="s">
        <v>1645</v>
      </c>
      <c r="G421" t="s">
        <v>48</v>
      </c>
      <c r="H421" s="36">
        <v>44826</v>
      </c>
      <c r="I421" t="s">
        <v>8355</v>
      </c>
      <c r="J421">
        <v>432</v>
      </c>
    </row>
    <row r="422" spans="1:10" x14ac:dyDescent="0.2">
      <c r="A422" t="s">
        <v>193</v>
      </c>
      <c r="B422" t="s">
        <v>239</v>
      </c>
      <c r="C422" t="s">
        <v>8357</v>
      </c>
      <c r="D422" s="36" t="s">
        <v>193</v>
      </c>
      <c r="E422" t="s">
        <v>239</v>
      </c>
      <c r="F422" t="s">
        <v>1645</v>
      </c>
      <c r="G422" t="s">
        <v>48</v>
      </c>
      <c r="H422" s="36">
        <v>44826</v>
      </c>
      <c r="I422" t="s">
        <v>8355</v>
      </c>
      <c r="J422">
        <v>432</v>
      </c>
    </row>
    <row r="423" spans="1:10" x14ac:dyDescent="0.2">
      <c r="A423" t="s">
        <v>193</v>
      </c>
      <c r="B423" t="s">
        <v>239</v>
      </c>
      <c r="C423" t="s">
        <v>8180</v>
      </c>
      <c r="D423" s="36" t="s">
        <v>193</v>
      </c>
      <c r="E423" t="s">
        <v>239</v>
      </c>
      <c r="F423" t="s">
        <v>1645</v>
      </c>
      <c r="G423" t="s">
        <v>48</v>
      </c>
      <c r="H423" s="36">
        <v>44826</v>
      </c>
      <c r="I423" t="s">
        <v>8355</v>
      </c>
      <c r="J423">
        <v>432</v>
      </c>
    </row>
    <row r="424" spans="1:10" x14ac:dyDescent="0.2">
      <c r="A424" t="s">
        <v>193</v>
      </c>
      <c r="B424" t="s">
        <v>239</v>
      </c>
      <c r="C424" t="s">
        <v>1645</v>
      </c>
      <c r="D424" s="36" t="s">
        <v>193</v>
      </c>
      <c r="E424" t="s">
        <v>239</v>
      </c>
      <c r="F424" t="s">
        <v>8354</v>
      </c>
      <c r="G424" t="s">
        <v>48</v>
      </c>
      <c r="H424" s="36">
        <v>44826</v>
      </c>
      <c r="I424" t="s">
        <v>8355</v>
      </c>
      <c r="J424">
        <v>432</v>
      </c>
    </row>
    <row r="425" spans="1:10" x14ac:dyDescent="0.2">
      <c r="A425" t="s">
        <v>193</v>
      </c>
      <c r="B425" t="s">
        <v>239</v>
      </c>
      <c r="C425" t="s">
        <v>1645</v>
      </c>
      <c r="D425" s="36" t="s">
        <v>193</v>
      </c>
      <c r="E425" t="s">
        <v>239</v>
      </c>
      <c r="F425" t="s">
        <v>8356</v>
      </c>
      <c r="G425" t="s">
        <v>48</v>
      </c>
      <c r="H425" s="36">
        <v>44826</v>
      </c>
      <c r="I425" t="s">
        <v>8355</v>
      </c>
      <c r="J425">
        <v>432</v>
      </c>
    </row>
    <row r="426" spans="1:10" x14ac:dyDescent="0.2">
      <c r="A426" t="s">
        <v>193</v>
      </c>
      <c r="B426" t="s">
        <v>239</v>
      </c>
      <c r="C426" t="s">
        <v>1645</v>
      </c>
      <c r="D426" s="36" t="s">
        <v>193</v>
      </c>
      <c r="E426" t="s">
        <v>239</v>
      </c>
      <c r="F426" t="s">
        <v>8357</v>
      </c>
      <c r="G426" t="s">
        <v>48</v>
      </c>
      <c r="H426" s="36">
        <v>44826</v>
      </c>
      <c r="I426" t="s">
        <v>8355</v>
      </c>
      <c r="J426">
        <v>432</v>
      </c>
    </row>
    <row r="427" spans="1:10" x14ac:dyDescent="0.2">
      <c r="A427" t="s">
        <v>193</v>
      </c>
      <c r="B427" t="s">
        <v>239</v>
      </c>
      <c r="C427" t="s">
        <v>1645</v>
      </c>
      <c r="D427" s="36" t="s">
        <v>193</v>
      </c>
      <c r="E427" t="s">
        <v>239</v>
      </c>
      <c r="F427" t="s">
        <v>8180</v>
      </c>
      <c r="G427" t="s">
        <v>48</v>
      </c>
      <c r="H427" s="36">
        <v>44826</v>
      </c>
      <c r="I427" t="s">
        <v>8355</v>
      </c>
      <c r="J427">
        <v>432</v>
      </c>
    </row>
    <row r="428" spans="1:10" x14ac:dyDescent="0.2">
      <c r="A428" t="s">
        <v>171</v>
      </c>
      <c r="B428" t="s">
        <v>239</v>
      </c>
      <c r="C428" t="s">
        <v>93</v>
      </c>
      <c r="D428" s="36" t="s">
        <v>8003</v>
      </c>
      <c r="E428" t="s">
        <v>1921</v>
      </c>
      <c r="F428" t="s">
        <v>8004</v>
      </c>
      <c r="G428" t="s">
        <v>48</v>
      </c>
      <c r="H428" s="36">
        <v>44825</v>
      </c>
      <c r="I428" t="s">
        <v>8005</v>
      </c>
      <c r="J428">
        <v>427</v>
      </c>
    </row>
    <row r="429" spans="1:10" x14ac:dyDescent="0.2">
      <c r="A429" t="s">
        <v>906</v>
      </c>
      <c r="B429" t="s">
        <v>401</v>
      </c>
      <c r="C429" t="s">
        <v>691</v>
      </c>
      <c r="D429" s="36" t="s">
        <v>412</v>
      </c>
      <c r="E429" t="s">
        <v>537</v>
      </c>
      <c r="F429" t="s">
        <v>8308</v>
      </c>
      <c r="G429" t="s">
        <v>50</v>
      </c>
      <c r="H429" s="36">
        <v>44859</v>
      </c>
      <c r="I429" t="s">
        <v>8309</v>
      </c>
    </row>
    <row r="430" spans="1:10" x14ac:dyDescent="0.2">
      <c r="A430" t="s">
        <v>146</v>
      </c>
      <c r="B430" t="s">
        <v>2322</v>
      </c>
      <c r="C430" t="s">
        <v>8311</v>
      </c>
      <c r="D430" s="36" t="s">
        <v>146</v>
      </c>
      <c r="E430" t="s">
        <v>2322</v>
      </c>
      <c r="F430" t="s">
        <v>8311</v>
      </c>
      <c r="G430" t="s">
        <v>8312</v>
      </c>
      <c r="H430" s="36">
        <v>44818</v>
      </c>
      <c r="I430" t="s">
        <v>8313</v>
      </c>
    </row>
    <row r="431" spans="1:10" x14ac:dyDescent="0.2">
      <c r="A431" t="s">
        <v>146</v>
      </c>
      <c r="B431" t="s">
        <v>1559</v>
      </c>
      <c r="C431" t="s">
        <v>8358</v>
      </c>
      <c r="D431" s="36"/>
      <c r="G431" t="s">
        <v>8013</v>
      </c>
      <c r="H431" s="36">
        <v>44838</v>
      </c>
      <c r="I431" t="s">
        <v>8359</v>
      </c>
      <c r="J431">
        <v>456</v>
      </c>
    </row>
    <row r="432" spans="1:10" x14ac:dyDescent="0.2">
      <c r="A432" t="s">
        <v>146</v>
      </c>
      <c r="B432" t="s">
        <v>1559</v>
      </c>
      <c r="C432" t="s">
        <v>8358</v>
      </c>
      <c r="D432" s="36"/>
      <c r="G432" t="s">
        <v>8013</v>
      </c>
      <c r="H432" s="36">
        <v>44838</v>
      </c>
      <c r="I432" t="s">
        <v>8360</v>
      </c>
      <c r="J432">
        <v>457</v>
      </c>
    </row>
    <row r="433" spans="1:10" x14ac:dyDescent="0.2">
      <c r="A433" t="s">
        <v>146</v>
      </c>
      <c r="B433" t="s">
        <v>1559</v>
      </c>
      <c r="C433" t="s">
        <v>8358</v>
      </c>
      <c r="D433" s="36"/>
      <c r="G433" t="s">
        <v>8361</v>
      </c>
      <c r="H433" s="36">
        <v>44838</v>
      </c>
      <c r="I433" t="s">
        <v>8362</v>
      </c>
      <c r="J433" t="s">
        <v>8363</v>
      </c>
    </row>
    <row r="434" spans="1:10" x14ac:dyDescent="0.2">
      <c r="A434" t="s">
        <v>2117</v>
      </c>
      <c r="B434" t="s">
        <v>986</v>
      </c>
      <c r="C434" t="s">
        <v>8364</v>
      </c>
      <c r="D434" s="36" t="s">
        <v>1252</v>
      </c>
      <c r="E434" t="s">
        <v>103</v>
      </c>
      <c r="F434" t="s">
        <v>8365</v>
      </c>
      <c r="G434" t="s">
        <v>8</v>
      </c>
      <c r="H434" s="36">
        <v>44833</v>
      </c>
      <c r="I434" t="s">
        <v>8366</v>
      </c>
      <c r="J434">
        <v>442</v>
      </c>
    </row>
    <row r="435" spans="1:10" x14ac:dyDescent="0.2">
      <c r="A435" t="s">
        <v>2117</v>
      </c>
      <c r="B435" t="s">
        <v>986</v>
      </c>
      <c r="C435" t="s">
        <v>8364</v>
      </c>
      <c r="D435" s="36" t="s">
        <v>1252</v>
      </c>
      <c r="E435" t="s">
        <v>103</v>
      </c>
      <c r="F435" t="s">
        <v>8365</v>
      </c>
      <c r="G435" t="s">
        <v>8</v>
      </c>
      <c r="H435" s="36">
        <v>44833</v>
      </c>
      <c r="I435" t="s">
        <v>8366</v>
      </c>
      <c r="J435">
        <v>442</v>
      </c>
    </row>
    <row r="436" spans="1:10" x14ac:dyDescent="0.2">
      <c r="A436" t="s">
        <v>2257</v>
      </c>
      <c r="B436" t="s">
        <v>1996</v>
      </c>
      <c r="C436" t="s">
        <v>8180</v>
      </c>
      <c r="D436" s="36" t="s">
        <v>7054</v>
      </c>
      <c r="E436" t="s">
        <v>7163</v>
      </c>
      <c r="F436" t="s">
        <v>7056</v>
      </c>
      <c r="G436" t="s">
        <v>4</v>
      </c>
      <c r="H436" s="36">
        <v>44838</v>
      </c>
      <c r="I436" t="s">
        <v>7834</v>
      </c>
      <c r="J436" t="s">
        <v>7835</v>
      </c>
    </row>
    <row r="437" spans="1:10" x14ac:dyDescent="0.2">
      <c r="A437" t="s">
        <v>2257</v>
      </c>
      <c r="B437" t="s">
        <v>1206</v>
      </c>
      <c r="C437" t="s">
        <v>8181</v>
      </c>
      <c r="D437" s="36" t="s">
        <v>7054</v>
      </c>
      <c r="E437" t="s">
        <v>7163</v>
      </c>
      <c r="F437" t="s">
        <v>7056</v>
      </c>
      <c r="G437" t="s">
        <v>4</v>
      </c>
      <c r="H437" s="36">
        <v>44838</v>
      </c>
      <c r="I437" t="s">
        <v>7834</v>
      </c>
      <c r="J437" t="s">
        <v>7835</v>
      </c>
    </row>
    <row r="438" spans="1:10" x14ac:dyDescent="0.2">
      <c r="A438" t="s">
        <v>2257</v>
      </c>
      <c r="B438" t="s">
        <v>120</v>
      </c>
      <c r="C438" t="s">
        <v>3498</v>
      </c>
      <c r="D438" s="36" t="s">
        <v>7054</v>
      </c>
      <c r="E438" t="s">
        <v>7163</v>
      </c>
      <c r="F438" t="s">
        <v>7056</v>
      </c>
      <c r="G438" t="s">
        <v>8</v>
      </c>
      <c r="H438" s="36">
        <v>44862</v>
      </c>
      <c r="I438" t="s">
        <v>8182</v>
      </c>
      <c r="J438">
        <v>514</v>
      </c>
    </row>
    <row r="439" spans="1:10" x14ac:dyDescent="0.2">
      <c r="A439" t="s">
        <v>6186</v>
      </c>
      <c r="B439" t="s">
        <v>8096</v>
      </c>
      <c r="C439" t="s">
        <v>8097</v>
      </c>
      <c r="D439" s="36" t="s">
        <v>415</v>
      </c>
      <c r="E439" t="s">
        <v>1771</v>
      </c>
      <c r="F439" t="s">
        <v>8095</v>
      </c>
      <c r="G439" t="s">
        <v>3</v>
      </c>
      <c r="H439" s="36">
        <v>44862</v>
      </c>
      <c r="I439" t="s">
        <v>8098</v>
      </c>
    </row>
    <row r="440" spans="1:10" x14ac:dyDescent="0.2">
      <c r="A440" t="s">
        <v>7446</v>
      </c>
      <c r="B440" t="s">
        <v>296</v>
      </c>
      <c r="C440" t="s">
        <v>7969</v>
      </c>
      <c r="D440" s="36" t="s">
        <v>1220</v>
      </c>
      <c r="E440" t="s">
        <v>7967</v>
      </c>
      <c r="F440" t="s">
        <v>7968</v>
      </c>
      <c r="G440" t="s">
        <v>30</v>
      </c>
      <c r="H440" s="36">
        <v>44848</v>
      </c>
      <c r="I440" t="s">
        <v>7970</v>
      </c>
    </row>
    <row r="441" spans="1:10" x14ac:dyDescent="0.2">
      <c r="A441" t="s">
        <v>7446</v>
      </c>
      <c r="B441" t="s">
        <v>296</v>
      </c>
      <c r="C441" t="s">
        <v>7969</v>
      </c>
      <c r="D441" s="36" t="s">
        <v>186</v>
      </c>
      <c r="E441" t="s">
        <v>372</v>
      </c>
      <c r="F441" t="s">
        <v>8219</v>
      </c>
      <c r="G441" t="s">
        <v>8</v>
      </c>
      <c r="H441" s="36">
        <v>44858</v>
      </c>
      <c r="I441" t="s">
        <v>8220</v>
      </c>
      <c r="J441" t="s">
        <v>8221</v>
      </c>
    </row>
    <row r="442" spans="1:10" x14ac:dyDescent="0.2">
      <c r="A442" t="s">
        <v>2309</v>
      </c>
      <c r="B442" t="s">
        <v>503</v>
      </c>
      <c r="C442" t="s">
        <v>8183</v>
      </c>
      <c r="D442" s="36" t="s">
        <v>7054</v>
      </c>
      <c r="E442" t="s">
        <v>7163</v>
      </c>
      <c r="F442" t="s">
        <v>7056</v>
      </c>
      <c r="G442" t="s">
        <v>8</v>
      </c>
      <c r="H442" s="36">
        <v>44819</v>
      </c>
      <c r="I442" t="s">
        <v>8184</v>
      </c>
      <c r="J442" t="s">
        <v>8185</v>
      </c>
    </row>
    <row r="443" spans="1:10" x14ac:dyDescent="0.2">
      <c r="A443" t="s">
        <v>8099</v>
      </c>
      <c r="B443" t="s">
        <v>1771</v>
      </c>
      <c r="C443" t="s">
        <v>8100</v>
      </c>
      <c r="D443" s="36" t="s">
        <v>415</v>
      </c>
      <c r="E443" t="s">
        <v>1771</v>
      </c>
      <c r="F443" t="s">
        <v>8095</v>
      </c>
      <c r="G443" t="s">
        <v>3</v>
      </c>
      <c r="H443" s="36">
        <v>44862</v>
      </c>
      <c r="I443" t="s">
        <v>8098</v>
      </c>
    </row>
    <row r="444" spans="1:10" x14ac:dyDescent="0.2">
      <c r="A444" t="s">
        <v>1672</v>
      </c>
      <c r="B444" t="s">
        <v>779</v>
      </c>
      <c r="C444" t="s">
        <v>8068</v>
      </c>
      <c r="D444" s="36" t="s">
        <v>3163</v>
      </c>
      <c r="E444" t="s">
        <v>3803</v>
      </c>
      <c r="F444" t="s">
        <v>8059</v>
      </c>
      <c r="G444" t="s">
        <v>8</v>
      </c>
      <c r="H444" s="36">
        <v>44854</v>
      </c>
      <c r="I444" t="s">
        <v>8061</v>
      </c>
      <c r="J444" t="s">
        <v>8062</v>
      </c>
    </row>
    <row r="445" spans="1:10" x14ac:dyDescent="0.2">
      <c r="A445" t="s">
        <v>1672</v>
      </c>
      <c r="B445" t="s">
        <v>779</v>
      </c>
      <c r="C445" t="s">
        <v>8069</v>
      </c>
      <c r="D445" s="36" t="s">
        <v>3163</v>
      </c>
      <c r="E445" t="s">
        <v>3803</v>
      </c>
      <c r="F445" t="s">
        <v>8059</v>
      </c>
      <c r="G445" t="s">
        <v>8</v>
      </c>
      <c r="H445" s="36">
        <v>44854</v>
      </c>
      <c r="I445" t="s">
        <v>8061</v>
      </c>
      <c r="J445" t="s">
        <v>8062</v>
      </c>
    </row>
    <row r="446" spans="1:10" x14ac:dyDescent="0.2">
      <c r="A446" t="s">
        <v>6859</v>
      </c>
      <c r="B446" t="s">
        <v>386</v>
      </c>
      <c r="C446" t="s">
        <v>8186</v>
      </c>
      <c r="D446" s="36" t="s">
        <v>7054</v>
      </c>
      <c r="E446" t="s">
        <v>7163</v>
      </c>
      <c r="F446" t="s">
        <v>7056</v>
      </c>
      <c r="G446" t="s">
        <v>4</v>
      </c>
      <c r="H446" s="36">
        <v>44812</v>
      </c>
      <c r="I446" t="s">
        <v>8187</v>
      </c>
      <c r="J446" t="s">
        <v>8188</v>
      </c>
    </row>
    <row r="447" spans="1:10" x14ac:dyDescent="0.2">
      <c r="D447" s="36"/>
    </row>
    <row r="448" spans="1:10" x14ac:dyDescent="0.2">
      <c r="D448" s="36"/>
    </row>
    <row r="449" spans="4:4" x14ac:dyDescent="0.2">
      <c r="D449" s="36"/>
    </row>
    <row r="450" spans="4:4" x14ac:dyDescent="0.2">
      <c r="D450" s="36"/>
    </row>
    <row r="451" spans="4:4" x14ac:dyDescent="0.2">
      <c r="D451" s="36"/>
    </row>
    <row r="452" spans="4:4" x14ac:dyDescent="0.2">
      <c r="D452" s="36"/>
    </row>
    <row r="453" spans="4:4" x14ac:dyDescent="0.2">
      <c r="D453" s="36"/>
    </row>
    <row r="454" spans="4:4" x14ac:dyDescent="0.2">
      <c r="D454" s="36"/>
    </row>
    <row r="455" spans="4:4" x14ac:dyDescent="0.2">
      <c r="D455" s="36"/>
    </row>
    <row r="456" spans="4:4" x14ac:dyDescent="0.2">
      <c r="D456" s="36"/>
    </row>
    <row r="457" spans="4:4" x14ac:dyDescent="0.2">
      <c r="D457" s="36"/>
    </row>
    <row r="458" spans="4:4" x14ac:dyDescent="0.2">
      <c r="D458" s="36"/>
    </row>
    <row r="459" spans="4:4" x14ac:dyDescent="0.2">
      <c r="D459" s="36"/>
    </row>
    <row r="460" spans="4:4" x14ac:dyDescent="0.2">
      <c r="D460" s="36"/>
    </row>
    <row r="461" spans="4:4" x14ac:dyDescent="0.2">
      <c r="D461" s="36"/>
    </row>
    <row r="462" spans="4:4" x14ac:dyDescent="0.2">
      <c r="D462" s="36"/>
    </row>
    <row r="463" spans="4:4" x14ac:dyDescent="0.2">
      <c r="D463" s="36"/>
    </row>
    <row r="464" spans="4:4" x14ac:dyDescent="0.2">
      <c r="D464" s="36"/>
    </row>
    <row r="465" spans="4:4" x14ac:dyDescent="0.2">
      <c r="D465" s="36"/>
    </row>
    <row r="466" spans="4:4" x14ac:dyDescent="0.2">
      <c r="D466" s="36"/>
    </row>
    <row r="467" spans="4:4" x14ac:dyDescent="0.2">
      <c r="D467" s="36"/>
    </row>
    <row r="468" spans="4:4" x14ac:dyDescent="0.2">
      <c r="D468" s="36"/>
    </row>
    <row r="469" spans="4:4" x14ac:dyDescent="0.2">
      <c r="D469" s="36"/>
    </row>
    <row r="470" spans="4:4" x14ac:dyDescent="0.2">
      <c r="D470" s="36"/>
    </row>
    <row r="471" spans="4:4" x14ac:dyDescent="0.2">
      <c r="D471" s="36"/>
    </row>
    <row r="472" spans="4:4" x14ac:dyDescent="0.2">
      <c r="D472" s="36"/>
    </row>
    <row r="473" spans="4:4" x14ac:dyDescent="0.2">
      <c r="D473" s="36"/>
    </row>
    <row r="474" spans="4:4" x14ac:dyDescent="0.2">
      <c r="D474" s="36"/>
    </row>
    <row r="475" spans="4:4" x14ac:dyDescent="0.2">
      <c r="D475" s="36"/>
    </row>
    <row r="476" spans="4:4" x14ac:dyDescent="0.2">
      <c r="D476" s="36"/>
    </row>
    <row r="477" spans="4:4" x14ac:dyDescent="0.2">
      <c r="D477" s="36"/>
    </row>
    <row r="478" spans="4:4" x14ac:dyDescent="0.2">
      <c r="D478" s="36"/>
    </row>
    <row r="479" spans="4:4" x14ac:dyDescent="0.2">
      <c r="D479" s="36"/>
    </row>
    <row r="480" spans="4:4" x14ac:dyDescent="0.2">
      <c r="D480" s="36"/>
    </row>
    <row r="481" spans="4:4" x14ac:dyDescent="0.2">
      <c r="D481" s="36"/>
    </row>
    <row r="482" spans="4:4" x14ac:dyDescent="0.2">
      <c r="D482" s="36"/>
    </row>
    <row r="483" spans="4:4" x14ac:dyDescent="0.2">
      <c r="D483" s="36"/>
    </row>
    <row r="484" spans="4:4" x14ac:dyDescent="0.2">
      <c r="D484" s="36"/>
    </row>
    <row r="485" spans="4:4" x14ac:dyDescent="0.2">
      <c r="D485" s="36"/>
    </row>
    <row r="486" spans="4:4" x14ac:dyDescent="0.2">
      <c r="D486" s="36"/>
    </row>
    <row r="487" spans="4:4" x14ac:dyDescent="0.2">
      <c r="D487" s="36"/>
    </row>
    <row r="488" spans="4:4" x14ac:dyDescent="0.2">
      <c r="D488" s="36"/>
    </row>
    <row r="489" spans="4:4" x14ac:dyDescent="0.2">
      <c r="D489" s="36"/>
    </row>
    <row r="490" spans="4:4" x14ac:dyDescent="0.2">
      <c r="D490" s="36"/>
    </row>
    <row r="491" spans="4:4" x14ac:dyDescent="0.2">
      <c r="D491" s="36"/>
    </row>
    <row r="492" spans="4:4" x14ac:dyDescent="0.2">
      <c r="D492" s="36"/>
    </row>
    <row r="493" spans="4:4" x14ac:dyDescent="0.2">
      <c r="D493" s="36"/>
    </row>
    <row r="494" spans="4:4" x14ac:dyDescent="0.2">
      <c r="D494" s="36"/>
    </row>
    <row r="495" spans="4:4" x14ac:dyDescent="0.2">
      <c r="D495" s="36"/>
    </row>
    <row r="496" spans="4:4" x14ac:dyDescent="0.2">
      <c r="D496" s="36"/>
    </row>
    <row r="497" spans="3:5" x14ac:dyDescent="0.2">
      <c r="D497" s="36"/>
    </row>
    <row r="498" spans="3:5" x14ac:dyDescent="0.2">
      <c r="D498" s="36"/>
    </row>
    <row r="499" spans="3:5" x14ac:dyDescent="0.2">
      <c r="D499" s="36"/>
    </row>
    <row r="500" spans="3:5" x14ac:dyDescent="0.2">
      <c r="D500" s="36"/>
    </row>
    <row r="501" spans="3:5" x14ac:dyDescent="0.2">
      <c r="D501" s="36"/>
    </row>
    <row r="502" spans="3:5" x14ac:dyDescent="0.2">
      <c r="D502" s="36"/>
    </row>
    <row r="503" spans="3:5" x14ac:dyDescent="0.2">
      <c r="D503" s="36"/>
    </row>
    <row r="504" spans="3:5" x14ac:dyDescent="0.2">
      <c r="D504" s="36"/>
    </row>
    <row r="505" spans="3:5" x14ac:dyDescent="0.2">
      <c r="D505" s="36"/>
    </row>
    <row r="506" spans="3:5" x14ac:dyDescent="0.2">
      <c r="D506" s="36"/>
    </row>
    <row r="507" spans="3:5" x14ac:dyDescent="0.2">
      <c r="D507" s="36"/>
    </row>
    <row r="508" spans="3:5" x14ac:dyDescent="0.2">
      <c r="D508" s="36"/>
    </row>
    <row r="509" spans="3:5" x14ac:dyDescent="0.2">
      <c r="C509" s="38"/>
      <c r="D509" s="39"/>
      <c r="E509" s="38"/>
    </row>
    <row r="510" spans="3:5" x14ac:dyDescent="0.2">
      <c r="C510" s="38"/>
      <c r="D510" s="39"/>
      <c r="E510" s="38"/>
    </row>
    <row r="511" spans="3:5" x14ac:dyDescent="0.2">
      <c r="D511" s="36"/>
    </row>
    <row r="512" spans="3:5" x14ac:dyDescent="0.2">
      <c r="D512" s="36"/>
    </row>
    <row r="513" spans="4:4" x14ac:dyDescent="0.2">
      <c r="D513" s="36"/>
    </row>
    <row r="514" spans="4:4" x14ac:dyDescent="0.2">
      <c r="D514" s="36"/>
    </row>
    <row r="515" spans="4:4" x14ac:dyDescent="0.2">
      <c r="D515" s="36"/>
    </row>
    <row r="516" spans="4:4" x14ac:dyDescent="0.2">
      <c r="D516" s="36"/>
    </row>
    <row r="517" spans="4:4" x14ac:dyDescent="0.2">
      <c r="D517" s="36"/>
    </row>
    <row r="518" spans="4:4" x14ac:dyDescent="0.2">
      <c r="D518" s="36"/>
    </row>
    <row r="519" spans="4:4" x14ac:dyDescent="0.2">
      <c r="D519" s="36"/>
    </row>
    <row r="520" spans="4:4" x14ac:dyDescent="0.2">
      <c r="D520" s="36"/>
    </row>
    <row r="521" spans="4:4" x14ac:dyDescent="0.2">
      <c r="D521" s="36"/>
    </row>
    <row r="522" spans="4:4" x14ac:dyDescent="0.2">
      <c r="D522" s="36"/>
    </row>
    <row r="523" spans="4:4" x14ac:dyDescent="0.2">
      <c r="D523" s="36"/>
    </row>
    <row r="524" spans="4:4" x14ac:dyDescent="0.2">
      <c r="D524" s="36"/>
    </row>
    <row r="525" spans="4:4" x14ac:dyDescent="0.2">
      <c r="D525" s="36"/>
    </row>
    <row r="526" spans="4:4" x14ac:dyDescent="0.2">
      <c r="D526" s="36"/>
    </row>
    <row r="527" spans="4:4" x14ac:dyDescent="0.2">
      <c r="D527" s="36"/>
    </row>
    <row r="528" spans="4:4" x14ac:dyDescent="0.2">
      <c r="D528" s="36"/>
    </row>
    <row r="529" spans="4:4" x14ac:dyDescent="0.2">
      <c r="D529" s="36"/>
    </row>
    <row r="530" spans="4:4" x14ac:dyDescent="0.2">
      <c r="D530" s="36"/>
    </row>
    <row r="531" spans="4:4" x14ac:dyDescent="0.2">
      <c r="D531" s="36"/>
    </row>
    <row r="532" spans="4:4" x14ac:dyDescent="0.2">
      <c r="D532" s="36"/>
    </row>
    <row r="533" spans="4:4" x14ac:dyDescent="0.2">
      <c r="D533" s="36"/>
    </row>
    <row r="534" spans="4:4" x14ac:dyDescent="0.2">
      <c r="D534" s="36"/>
    </row>
    <row r="535" spans="4:4" x14ac:dyDescent="0.2">
      <c r="D535" s="36"/>
    </row>
    <row r="536" spans="4:4" x14ac:dyDescent="0.2">
      <c r="D536" s="36"/>
    </row>
    <row r="537" spans="4:4" x14ac:dyDescent="0.2">
      <c r="D537" s="36"/>
    </row>
    <row r="538" spans="4:4" x14ac:dyDescent="0.2">
      <c r="D538" s="36"/>
    </row>
    <row r="539" spans="4:4" x14ac:dyDescent="0.2">
      <c r="D539" s="36"/>
    </row>
    <row r="540" spans="4:4" x14ac:dyDescent="0.2">
      <c r="D540" s="36"/>
    </row>
    <row r="541" spans="4:4" x14ac:dyDescent="0.2">
      <c r="D541" s="36"/>
    </row>
    <row r="548" spans="2:4" x14ac:dyDescent="0.2">
      <c r="D548" s="36"/>
    </row>
    <row r="549" spans="2:4" x14ac:dyDescent="0.2">
      <c r="D549" s="36"/>
    </row>
    <row r="550" spans="2:4" x14ac:dyDescent="0.2">
      <c r="D550" s="36"/>
    </row>
    <row r="551" spans="2:4" x14ac:dyDescent="0.2">
      <c r="D551" s="36"/>
    </row>
    <row r="552" spans="2:4" x14ac:dyDescent="0.2">
      <c r="D552" s="36"/>
    </row>
    <row r="553" spans="2:4" x14ac:dyDescent="0.2">
      <c r="D553" s="36"/>
    </row>
    <row r="554" spans="2:4" x14ac:dyDescent="0.2">
      <c r="D554" s="36"/>
    </row>
    <row r="558" spans="2:4" x14ac:dyDescent="0.2">
      <c r="B558" s="38"/>
    </row>
    <row r="560" spans="2:4" x14ac:dyDescent="0.2">
      <c r="B560" s="38"/>
    </row>
    <row r="561" spans="2:6" x14ac:dyDescent="0.2">
      <c r="D561" s="36"/>
    </row>
    <row r="566" spans="2:6" x14ac:dyDescent="0.2">
      <c r="B566" s="30"/>
      <c r="C566" s="30"/>
      <c r="D566" s="37"/>
      <c r="E566" s="30"/>
      <c r="F566" s="30"/>
    </row>
    <row r="567" spans="2:6" x14ac:dyDescent="0.2">
      <c r="B567" s="30"/>
      <c r="C567" s="30"/>
      <c r="D567" s="37"/>
      <c r="E567" s="30"/>
      <c r="F567" s="30"/>
    </row>
    <row r="568" spans="2:6" x14ac:dyDescent="0.2">
      <c r="B568" s="30"/>
      <c r="C568" s="30"/>
      <c r="D568" s="37"/>
      <c r="E568" s="30"/>
      <c r="F568" s="30"/>
    </row>
    <row r="569" spans="2:6" x14ac:dyDescent="0.2">
      <c r="B569" s="30"/>
      <c r="C569" s="30"/>
      <c r="D569" s="37"/>
      <c r="E569" s="30"/>
      <c r="F569" s="30"/>
    </row>
    <row r="570" spans="2:6" x14ac:dyDescent="0.2">
      <c r="B570" s="30"/>
      <c r="C570" s="30"/>
      <c r="D570" s="37"/>
      <c r="E570" s="30"/>
      <c r="F570" s="30"/>
    </row>
    <row r="571" spans="2:6" x14ac:dyDescent="0.2">
      <c r="B571" s="30"/>
      <c r="C571" s="30"/>
      <c r="D571" s="37"/>
      <c r="E571" s="30"/>
      <c r="F571" s="30"/>
    </row>
    <row r="572" spans="2:6" x14ac:dyDescent="0.2">
      <c r="B572" s="30"/>
      <c r="C572" s="30"/>
      <c r="D572" s="37"/>
      <c r="E572" s="30"/>
      <c r="F572" s="30"/>
    </row>
    <row r="573" spans="2:6" x14ac:dyDescent="0.2">
      <c r="B573" s="30"/>
      <c r="C573" s="30"/>
      <c r="D573" s="37"/>
      <c r="E573" s="30"/>
      <c r="F573" s="30"/>
    </row>
    <row r="574" spans="2:6" x14ac:dyDescent="0.2">
      <c r="B574" s="30"/>
      <c r="C574" s="30"/>
      <c r="D574" s="37"/>
      <c r="E574" s="30"/>
    </row>
    <row r="575" spans="2:6" x14ac:dyDescent="0.2">
      <c r="B575" s="30"/>
      <c r="C575" s="30"/>
      <c r="D575" s="37"/>
      <c r="E575" s="30"/>
      <c r="F575" s="30"/>
    </row>
    <row r="576" spans="2:6" x14ac:dyDescent="0.2">
      <c r="B576" s="30"/>
      <c r="C576" s="30"/>
      <c r="D576" s="37"/>
      <c r="E576" s="30"/>
      <c r="F576" s="30"/>
    </row>
    <row r="577" spans="2:6" x14ac:dyDescent="0.2">
      <c r="B577" s="30"/>
      <c r="C577" s="30"/>
      <c r="D577" s="37"/>
      <c r="E577" s="30"/>
      <c r="F577" s="30"/>
    </row>
    <row r="578" spans="2:6" x14ac:dyDescent="0.2">
      <c r="B578" s="30"/>
      <c r="C578" s="30"/>
      <c r="D578" s="37"/>
      <c r="E578" s="30"/>
      <c r="F578" s="30"/>
    </row>
    <row r="579" spans="2:6" x14ac:dyDescent="0.2">
      <c r="B579" s="30"/>
      <c r="C579" s="30"/>
      <c r="D579" s="37"/>
      <c r="E579" s="30"/>
      <c r="F579" s="30"/>
    </row>
    <row r="580" spans="2:6" x14ac:dyDescent="0.2">
      <c r="B580" s="30"/>
      <c r="C580" s="30"/>
      <c r="D580" s="37"/>
      <c r="E580" s="30"/>
      <c r="F580" s="30"/>
    </row>
    <row r="581" spans="2:6" x14ac:dyDescent="0.2">
      <c r="D581" s="36"/>
    </row>
    <row r="582" spans="2:6" x14ac:dyDescent="0.2">
      <c r="D582" s="36"/>
    </row>
    <row r="583" spans="2:6" x14ac:dyDescent="0.2">
      <c r="D583" s="36"/>
    </row>
    <row r="584" spans="2:6" x14ac:dyDescent="0.2">
      <c r="D584" s="36"/>
    </row>
    <row r="585" spans="2:6" x14ac:dyDescent="0.2">
      <c r="D585" s="36"/>
    </row>
    <row r="586" spans="2:6" x14ac:dyDescent="0.2">
      <c r="D586" s="36"/>
    </row>
    <row r="587" spans="2:6" x14ac:dyDescent="0.2">
      <c r="D587" s="36"/>
    </row>
    <row r="588" spans="2:6" x14ac:dyDescent="0.2">
      <c r="D588" s="36"/>
    </row>
    <row r="589" spans="2:6" x14ac:dyDescent="0.2">
      <c r="D589" s="36"/>
    </row>
    <row r="611" spans="4:4" x14ac:dyDescent="0.2">
      <c r="D611" s="36"/>
    </row>
    <row r="612" spans="4:4" x14ac:dyDescent="0.2">
      <c r="D612" s="36"/>
    </row>
    <row r="613" spans="4:4" x14ac:dyDescent="0.2">
      <c r="D613" s="36"/>
    </row>
    <row r="614" spans="4:4" x14ac:dyDescent="0.2">
      <c r="D614" s="36"/>
    </row>
    <row r="615" spans="4:4" x14ac:dyDescent="0.2">
      <c r="D615" s="36"/>
    </row>
    <row r="616" spans="4:4" x14ac:dyDescent="0.2">
      <c r="D616" s="36"/>
    </row>
    <row r="617" spans="4:4" x14ac:dyDescent="0.2">
      <c r="D617" s="36"/>
    </row>
    <row r="618" spans="4:4" x14ac:dyDescent="0.2">
      <c r="D618" s="36"/>
    </row>
    <row r="625" spans="4:4" x14ac:dyDescent="0.2">
      <c r="D625" s="36"/>
    </row>
    <row r="626" spans="4:4" x14ac:dyDescent="0.2">
      <c r="D626" s="36"/>
    </row>
    <row r="627" spans="4:4" x14ac:dyDescent="0.2">
      <c r="D627" s="36"/>
    </row>
    <row r="628" spans="4:4" x14ac:dyDescent="0.2">
      <c r="D628" s="36"/>
    </row>
    <row r="629" spans="4:4" x14ac:dyDescent="0.2">
      <c r="D629" s="36"/>
    </row>
    <row r="630" spans="4:4" x14ac:dyDescent="0.2">
      <c r="D630" s="36"/>
    </row>
    <row r="631" spans="4:4" x14ac:dyDescent="0.2">
      <c r="D631" s="36"/>
    </row>
    <row r="632" spans="4:4" x14ac:dyDescent="0.2">
      <c r="D632" s="36"/>
    </row>
    <row r="633" spans="4:4" x14ac:dyDescent="0.2">
      <c r="D633" s="36"/>
    </row>
    <row r="634" spans="4:4" x14ac:dyDescent="0.2">
      <c r="D634" s="36"/>
    </row>
    <row r="635" spans="4:4" x14ac:dyDescent="0.2">
      <c r="D635" s="36"/>
    </row>
    <row r="636" spans="4:4" x14ac:dyDescent="0.2">
      <c r="D636" s="36"/>
    </row>
    <row r="637" spans="4:4" x14ac:dyDescent="0.2">
      <c r="D637" s="36"/>
    </row>
    <row r="638" spans="4:4" x14ac:dyDescent="0.2">
      <c r="D638" s="36"/>
    </row>
    <row r="639" spans="4:4" x14ac:dyDescent="0.2">
      <c r="D639" s="36"/>
    </row>
    <row r="640" spans="4:4" x14ac:dyDescent="0.2">
      <c r="D640" s="36"/>
    </row>
    <row r="641" spans="4:4" x14ac:dyDescent="0.2">
      <c r="D641" s="36"/>
    </row>
    <row r="642" spans="4:4" x14ac:dyDescent="0.2">
      <c r="D642" s="36"/>
    </row>
    <row r="643" spans="4:4" x14ac:dyDescent="0.2">
      <c r="D643" s="36"/>
    </row>
    <row r="644" spans="4:4" x14ac:dyDescent="0.2">
      <c r="D644" s="36"/>
    </row>
    <row r="747" spans="18:22" x14ac:dyDescent="0.2">
      <c r="R747" t="s">
        <v>14</v>
      </c>
      <c r="S747" s="36">
        <v>44790</v>
      </c>
      <c r="T747" t="s">
        <v>8367</v>
      </c>
      <c r="U747">
        <v>358</v>
      </c>
      <c r="V747">
        <v>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2273A-C199-4166-A5DA-000E39C280D8}">
  <dimension ref="A1:J1435"/>
  <sheetViews>
    <sheetView topLeftCell="A22" workbookViewId="0">
      <selection activeCell="A22" sqref="A22:Q4999"/>
    </sheetView>
  </sheetViews>
  <sheetFormatPr baseColWidth="10" defaultRowHeight="12.75" x14ac:dyDescent="0.2"/>
  <cols>
    <col min="1" max="1" width="7" style="32" bestFit="1" customWidth="1"/>
    <col min="2" max="2" width="89.28515625" style="30" customWidth="1"/>
    <col min="3" max="3" width="32.7109375" style="31" customWidth="1"/>
    <col min="4" max="4" width="10" style="31" customWidth="1"/>
    <col min="5" max="5" width="8.140625" style="32" customWidth="1"/>
    <col min="6" max="6" width="10" style="5" bestFit="1" customWidth="1"/>
    <col min="7" max="16384" width="11.42578125" style="30"/>
  </cols>
  <sheetData>
    <row r="1" spans="1:7" s="28" customFormat="1" x14ac:dyDescent="0.2">
      <c r="A1" s="3"/>
      <c r="B1" s="1"/>
      <c r="C1" s="2"/>
      <c r="D1" s="2"/>
      <c r="E1" s="25"/>
      <c r="F1" s="2"/>
      <c r="G1" s="26"/>
    </row>
    <row r="2" spans="1:7" s="28" customFormat="1" x14ac:dyDescent="0.2">
      <c r="A2" s="3"/>
      <c r="B2" s="1"/>
      <c r="C2" s="2"/>
      <c r="D2" s="2"/>
      <c r="E2" s="25"/>
      <c r="F2" s="2"/>
      <c r="G2" s="26"/>
    </row>
    <row r="3" spans="1:7" s="28" customFormat="1" x14ac:dyDescent="0.2">
      <c r="A3" s="3"/>
      <c r="B3" s="1"/>
      <c r="C3" s="2"/>
      <c r="D3" s="2"/>
      <c r="E3" s="25"/>
      <c r="F3" s="2"/>
      <c r="G3" s="26"/>
    </row>
    <row r="4" spans="1:7" x14ac:dyDescent="0.2">
      <c r="B4" s="8"/>
      <c r="D4" s="54"/>
      <c r="E4" s="44"/>
      <c r="G4" s="27"/>
    </row>
    <row r="5" spans="1:7" x14ac:dyDescent="0.2">
      <c r="A5" s="8"/>
      <c r="B5" s="8"/>
      <c r="C5" s="5"/>
      <c r="D5" s="6"/>
      <c r="E5" s="10"/>
      <c r="G5" s="27"/>
    </row>
    <row r="6" spans="1:7" x14ac:dyDescent="0.2">
      <c r="A6" s="8"/>
      <c r="B6" s="8"/>
      <c r="C6" s="5"/>
      <c r="D6" s="6"/>
      <c r="E6" s="10"/>
      <c r="G6" s="27"/>
    </row>
    <row r="7" spans="1:7" x14ac:dyDescent="0.2">
      <c r="A7" s="30"/>
      <c r="B7" s="8"/>
      <c r="C7" s="5"/>
      <c r="D7" s="6"/>
      <c r="E7" s="10"/>
      <c r="G7" s="27"/>
    </row>
    <row r="8" spans="1:7" x14ac:dyDescent="0.2">
      <c r="A8" s="30"/>
      <c r="B8" s="8"/>
      <c r="C8" s="5"/>
      <c r="D8" s="6"/>
      <c r="E8" s="10"/>
      <c r="G8" s="27"/>
    </row>
    <row r="9" spans="1:7" x14ac:dyDescent="0.2">
      <c r="A9" s="4"/>
      <c r="B9" s="8"/>
      <c r="C9" s="5"/>
      <c r="D9" s="6"/>
      <c r="E9" s="10"/>
      <c r="G9" s="27"/>
    </row>
    <row r="10" spans="1:7" x14ac:dyDescent="0.2">
      <c r="A10" s="4"/>
      <c r="B10" s="8"/>
      <c r="C10" s="5"/>
      <c r="D10" s="6"/>
      <c r="E10" s="10"/>
      <c r="G10" s="27"/>
    </row>
    <row r="11" spans="1:7" x14ac:dyDescent="0.2">
      <c r="A11" s="4"/>
      <c r="B11" s="8"/>
      <c r="C11" s="5"/>
      <c r="D11" s="6"/>
      <c r="E11" s="10"/>
      <c r="G11" s="27"/>
    </row>
    <row r="12" spans="1:7" x14ac:dyDescent="0.2">
      <c r="A12" s="4"/>
      <c r="B12" s="8"/>
      <c r="C12" s="5"/>
      <c r="D12" s="6"/>
      <c r="E12" s="10"/>
      <c r="G12" s="27"/>
    </row>
    <row r="13" spans="1:7" x14ac:dyDescent="0.2">
      <c r="A13" s="4"/>
      <c r="B13" s="8"/>
      <c r="C13" s="5"/>
      <c r="D13" s="6"/>
      <c r="E13" s="10"/>
      <c r="G13" s="27"/>
    </row>
    <row r="14" spans="1:7" x14ac:dyDescent="0.2">
      <c r="A14" s="4"/>
      <c r="B14" s="8"/>
      <c r="C14" s="5"/>
      <c r="D14" s="6"/>
      <c r="E14" s="10"/>
      <c r="G14" s="27"/>
    </row>
    <row r="15" spans="1:7" x14ac:dyDescent="0.2">
      <c r="A15" s="4"/>
      <c r="B15" s="8"/>
      <c r="C15" s="5"/>
      <c r="D15" s="6"/>
      <c r="E15" s="10"/>
      <c r="G15" s="27"/>
    </row>
    <row r="16" spans="1:7" x14ac:dyDescent="0.2">
      <c r="A16" s="4"/>
      <c r="B16" s="8"/>
      <c r="C16" s="5"/>
      <c r="D16" s="6"/>
      <c r="E16" s="10"/>
      <c r="G16" s="27"/>
    </row>
    <row r="17" spans="1:10" x14ac:dyDescent="0.2">
      <c r="A17" s="4"/>
      <c r="B17" s="8"/>
      <c r="C17" s="5"/>
      <c r="D17" s="6"/>
      <c r="E17" s="10"/>
      <c r="G17" s="27"/>
    </row>
    <row r="18" spans="1:10" x14ac:dyDescent="0.2">
      <c r="A18" s="4"/>
      <c r="B18" s="8"/>
      <c r="C18" s="5"/>
      <c r="D18" s="6"/>
      <c r="E18" s="10"/>
      <c r="G18" s="27"/>
    </row>
    <row r="19" spans="1:10" x14ac:dyDescent="0.2">
      <c r="A19" s="4"/>
      <c r="B19" s="8"/>
      <c r="C19" s="5"/>
      <c r="D19" s="6"/>
      <c r="E19" s="10"/>
      <c r="G19" s="27"/>
    </row>
    <row r="20" spans="1:10" x14ac:dyDescent="0.2">
      <c r="A20" s="4"/>
      <c r="B20" s="8"/>
      <c r="C20" s="5"/>
      <c r="D20" s="6"/>
      <c r="E20" s="10"/>
      <c r="G20" s="27"/>
    </row>
    <row r="21" spans="1:10" x14ac:dyDescent="0.2">
      <c r="A21" s="4"/>
      <c r="B21" s="8"/>
      <c r="C21" s="5"/>
      <c r="D21" s="6"/>
      <c r="E21" s="10"/>
      <c r="G21" s="27"/>
    </row>
    <row r="22" spans="1:10" x14ac:dyDescent="0.2">
      <c r="A22" s="4"/>
      <c r="B22" s="8" t="s">
        <v>1</v>
      </c>
      <c r="C22" s="5"/>
      <c r="D22" s="6" t="s">
        <v>1</v>
      </c>
      <c r="E22" s="10"/>
      <c r="G22" s="27" t="s">
        <v>39</v>
      </c>
      <c r="H22" s="30" t="s">
        <v>2</v>
      </c>
      <c r="I22" s="30" t="s">
        <v>6061</v>
      </c>
      <c r="J22" s="30" t="s">
        <v>6062</v>
      </c>
    </row>
    <row r="23" spans="1:10" x14ac:dyDescent="0.2">
      <c r="A23" s="14" t="s">
        <v>1336</v>
      </c>
      <c r="B23" s="8" t="s">
        <v>1040</v>
      </c>
      <c r="C23" s="5" t="s">
        <v>8368</v>
      </c>
      <c r="D23" s="6" t="s">
        <v>821</v>
      </c>
      <c r="E23" s="10" t="s">
        <v>1465</v>
      </c>
      <c r="F23" s="5" t="s">
        <v>8369</v>
      </c>
      <c r="G23" s="27" t="s">
        <v>4</v>
      </c>
      <c r="H23" s="37">
        <v>44902</v>
      </c>
      <c r="I23" s="30" t="s">
        <v>8370</v>
      </c>
      <c r="J23" s="30" t="s">
        <v>8371</v>
      </c>
    </row>
    <row r="24" spans="1:10" x14ac:dyDescent="0.2">
      <c r="A24" s="4" t="s">
        <v>860</v>
      </c>
      <c r="B24" s="45" t="s">
        <v>860</v>
      </c>
      <c r="C24" s="12" t="s">
        <v>3498</v>
      </c>
      <c r="D24" s="13" t="s">
        <v>1546</v>
      </c>
      <c r="E24" s="46" t="s">
        <v>2723</v>
      </c>
      <c r="F24" s="5" t="s">
        <v>8372</v>
      </c>
      <c r="G24" s="27" t="s">
        <v>8373</v>
      </c>
      <c r="H24" s="37">
        <v>44882</v>
      </c>
      <c r="I24" s="30" t="s">
        <v>8374</v>
      </c>
      <c r="J24" s="30">
        <v>540</v>
      </c>
    </row>
    <row r="25" spans="1:10" x14ac:dyDescent="0.2">
      <c r="A25" s="4" t="s">
        <v>860</v>
      </c>
      <c r="B25" s="45" t="s">
        <v>1172</v>
      </c>
      <c r="C25" s="12" t="s">
        <v>8375</v>
      </c>
      <c r="D25" s="13" t="s">
        <v>1220</v>
      </c>
      <c r="E25" s="46" t="s">
        <v>443</v>
      </c>
      <c r="F25" s="5" t="s">
        <v>8376</v>
      </c>
      <c r="G25" s="27" t="s">
        <v>4</v>
      </c>
      <c r="H25" s="37">
        <v>44887</v>
      </c>
      <c r="I25" s="30" t="s">
        <v>8377</v>
      </c>
      <c r="J25" s="30" t="s">
        <v>8378</v>
      </c>
    </row>
    <row r="26" spans="1:10" x14ac:dyDescent="0.2">
      <c r="A26" s="4" t="s">
        <v>6096</v>
      </c>
      <c r="B26" s="45" t="s">
        <v>587</v>
      </c>
      <c r="C26" s="12" t="s">
        <v>8379</v>
      </c>
      <c r="D26" s="13" t="s">
        <v>1874</v>
      </c>
      <c r="E26" s="46" t="s">
        <v>1055</v>
      </c>
      <c r="F26" s="5" t="s">
        <v>8380</v>
      </c>
      <c r="G26" s="27" t="s">
        <v>4</v>
      </c>
      <c r="H26" s="37">
        <v>44881</v>
      </c>
      <c r="I26" s="30" t="s">
        <v>8381</v>
      </c>
      <c r="J26" s="30">
        <v>536</v>
      </c>
    </row>
    <row r="27" spans="1:10" x14ac:dyDescent="0.2">
      <c r="A27" s="4" t="s">
        <v>6096</v>
      </c>
      <c r="B27" s="45" t="s">
        <v>171</v>
      </c>
      <c r="C27" s="12" t="s">
        <v>8382</v>
      </c>
      <c r="D27" s="13" t="s">
        <v>8383</v>
      </c>
      <c r="E27" s="46" t="s">
        <v>7163</v>
      </c>
      <c r="F27" s="5" t="s">
        <v>7056</v>
      </c>
      <c r="G27" s="27" t="s">
        <v>4</v>
      </c>
      <c r="H27" s="37">
        <v>44888</v>
      </c>
      <c r="I27" s="30" t="s">
        <v>8384</v>
      </c>
      <c r="J27" s="30" t="s">
        <v>8385</v>
      </c>
    </row>
    <row r="28" spans="1:10" x14ac:dyDescent="0.2">
      <c r="A28" s="4" t="s">
        <v>6096</v>
      </c>
      <c r="B28" s="45" t="s">
        <v>2389</v>
      </c>
      <c r="C28" s="12" t="s">
        <v>8386</v>
      </c>
      <c r="D28" s="13" t="s">
        <v>8326</v>
      </c>
      <c r="E28" s="46" t="s">
        <v>590</v>
      </c>
      <c r="F28" s="5" t="s">
        <v>8387</v>
      </c>
      <c r="G28" s="27" t="s">
        <v>8388</v>
      </c>
      <c r="H28" s="37">
        <v>44907</v>
      </c>
      <c r="I28" s="30" t="s">
        <v>8389</v>
      </c>
    </row>
    <row r="29" spans="1:10" x14ac:dyDescent="0.2">
      <c r="A29" s="4" t="s">
        <v>386</v>
      </c>
      <c r="B29" s="45" t="s">
        <v>986</v>
      </c>
      <c r="C29" s="12" t="s">
        <v>8390</v>
      </c>
      <c r="D29" s="13" t="s">
        <v>986</v>
      </c>
      <c r="E29" s="46" t="s">
        <v>1055</v>
      </c>
      <c r="F29" s="5" t="s">
        <v>8391</v>
      </c>
      <c r="G29" s="27" t="s">
        <v>8392</v>
      </c>
      <c r="H29" s="37">
        <v>44896</v>
      </c>
      <c r="I29" s="30" t="s">
        <v>8393</v>
      </c>
      <c r="J29" s="30">
        <v>582</v>
      </c>
    </row>
    <row r="30" spans="1:10" x14ac:dyDescent="0.2">
      <c r="A30" s="4" t="s">
        <v>272</v>
      </c>
      <c r="B30" s="45" t="s">
        <v>7668</v>
      </c>
      <c r="C30" s="12" t="s">
        <v>7665</v>
      </c>
      <c r="D30" s="13" t="s">
        <v>981</v>
      </c>
      <c r="E30" s="46" t="s">
        <v>272</v>
      </c>
      <c r="F30" s="5" t="s">
        <v>7670</v>
      </c>
      <c r="G30" s="27" t="s">
        <v>48</v>
      </c>
      <c r="H30" s="37">
        <v>44880</v>
      </c>
      <c r="I30" s="30" t="s">
        <v>8394</v>
      </c>
      <c r="J30" s="30">
        <v>535</v>
      </c>
    </row>
    <row r="31" spans="1:10" x14ac:dyDescent="0.2">
      <c r="A31" s="4" t="s">
        <v>779</v>
      </c>
      <c r="B31" s="45" t="s">
        <v>104</v>
      </c>
      <c r="C31" s="12" t="s">
        <v>8395</v>
      </c>
      <c r="D31" s="13" t="s">
        <v>8396</v>
      </c>
      <c r="E31" s="46"/>
      <c r="G31" s="27" t="s">
        <v>8397</v>
      </c>
      <c r="H31" s="37">
        <v>44876</v>
      </c>
      <c r="I31" s="30" t="s">
        <v>8398</v>
      </c>
    </row>
    <row r="32" spans="1:10" x14ac:dyDescent="0.2">
      <c r="A32" s="4" t="s">
        <v>779</v>
      </c>
      <c r="B32" s="45" t="s">
        <v>329</v>
      </c>
      <c r="C32" s="12" t="s">
        <v>4822</v>
      </c>
      <c r="D32" s="13" t="s">
        <v>8399</v>
      </c>
      <c r="E32" s="46" t="s">
        <v>501</v>
      </c>
      <c r="F32" s="5" t="s">
        <v>8400</v>
      </c>
      <c r="G32" s="27" t="s">
        <v>48</v>
      </c>
      <c r="H32" s="37">
        <v>44886</v>
      </c>
      <c r="I32" s="30" t="s">
        <v>8401</v>
      </c>
      <c r="J32" s="30" t="s">
        <v>8402</v>
      </c>
    </row>
    <row r="33" spans="1:10" x14ac:dyDescent="0.2">
      <c r="A33" s="4" t="s">
        <v>6442</v>
      </c>
      <c r="B33" s="45" t="s">
        <v>100</v>
      </c>
      <c r="C33" s="12" t="s">
        <v>8403</v>
      </c>
      <c r="D33" s="13" t="s">
        <v>6167</v>
      </c>
      <c r="E33" s="46" t="s">
        <v>100</v>
      </c>
      <c r="F33" s="5" t="s">
        <v>8249</v>
      </c>
      <c r="G33" s="27" t="s">
        <v>5</v>
      </c>
      <c r="H33" s="37">
        <v>44887</v>
      </c>
      <c r="I33" s="30" t="s">
        <v>8404</v>
      </c>
    </row>
    <row r="34" spans="1:10" x14ac:dyDescent="0.2">
      <c r="A34" s="8" t="s">
        <v>6442</v>
      </c>
      <c r="B34" s="45" t="s">
        <v>100</v>
      </c>
      <c r="C34" s="12" t="s">
        <v>8405</v>
      </c>
      <c r="D34" s="13" t="s">
        <v>6167</v>
      </c>
      <c r="E34" s="46" t="s">
        <v>100</v>
      </c>
      <c r="F34" s="5" t="s">
        <v>8249</v>
      </c>
      <c r="G34" s="27" t="s">
        <v>48</v>
      </c>
      <c r="H34" s="37">
        <v>44893</v>
      </c>
      <c r="I34" s="30" t="s">
        <v>8406</v>
      </c>
      <c r="J34" s="30" t="s">
        <v>8407</v>
      </c>
    </row>
    <row r="35" spans="1:10" x14ac:dyDescent="0.2">
      <c r="A35" s="47" t="s">
        <v>6442</v>
      </c>
      <c r="B35" s="29" t="s">
        <v>100</v>
      </c>
      <c r="C35" s="2" t="s">
        <v>8408</v>
      </c>
      <c r="D35" s="7" t="s">
        <v>6167</v>
      </c>
      <c r="E35" s="25" t="s">
        <v>100</v>
      </c>
      <c r="F35" s="2" t="s">
        <v>8249</v>
      </c>
      <c r="G35" s="27" t="s">
        <v>48</v>
      </c>
      <c r="H35" s="37">
        <v>44893</v>
      </c>
      <c r="I35" s="30" t="s">
        <v>8406</v>
      </c>
      <c r="J35" s="30" t="s">
        <v>8407</v>
      </c>
    </row>
    <row r="36" spans="1:10" x14ac:dyDescent="0.2">
      <c r="A36" s="4" t="s">
        <v>6442</v>
      </c>
      <c r="B36" s="1" t="s">
        <v>100</v>
      </c>
      <c r="C36" s="2" t="s">
        <v>8409</v>
      </c>
      <c r="D36" s="7" t="s">
        <v>6167</v>
      </c>
      <c r="E36" s="25" t="s">
        <v>100</v>
      </c>
      <c r="F36" s="2" t="s">
        <v>8249</v>
      </c>
      <c r="G36" s="27" t="s">
        <v>48</v>
      </c>
      <c r="H36" s="37">
        <v>44893</v>
      </c>
      <c r="I36" s="30" t="s">
        <v>8406</v>
      </c>
      <c r="J36" s="30" t="s">
        <v>8407</v>
      </c>
    </row>
    <row r="37" spans="1:10" x14ac:dyDescent="0.2">
      <c r="A37" s="4" t="s">
        <v>6442</v>
      </c>
      <c r="B37" s="1" t="s">
        <v>100</v>
      </c>
      <c r="C37" s="2" t="s">
        <v>8410</v>
      </c>
      <c r="D37" s="48" t="s">
        <v>6167</v>
      </c>
      <c r="E37" s="25" t="s">
        <v>100</v>
      </c>
      <c r="F37" s="2" t="s">
        <v>8249</v>
      </c>
      <c r="G37" s="27" t="s">
        <v>48</v>
      </c>
      <c r="H37" s="37">
        <v>44893</v>
      </c>
      <c r="I37" s="30" t="s">
        <v>8406</v>
      </c>
      <c r="J37" s="30" t="s">
        <v>8407</v>
      </c>
    </row>
    <row r="38" spans="1:10" x14ac:dyDescent="0.2">
      <c r="A38" s="4" t="s">
        <v>6442</v>
      </c>
      <c r="B38" s="1" t="s">
        <v>100</v>
      </c>
      <c r="C38" s="9" t="s">
        <v>8411</v>
      </c>
      <c r="D38" s="6" t="s">
        <v>6167</v>
      </c>
      <c r="E38" s="44" t="s">
        <v>100</v>
      </c>
      <c r="F38" s="2" t="s">
        <v>8249</v>
      </c>
      <c r="G38" s="27" t="s">
        <v>48</v>
      </c>
      <c r="H38" s="37">
        <v>44893</v>
      </c>
      <c r="I38" s="30" t="s">
        <v>8406</v>
      </c>
      <c r="J38" s="30" t="s">
        <v>8407</v>
      </c>
    </row>
    <row r="39" spans="1:10" x14ac:dyDescent="0.2">
      <c r="A39" s="4" t="s">
        <v>6442</v>
      </c>
      <c r="B39" s="28" t="s">
        <v>100</v>
      </c>
      <c r="C39" s="9" t="s">
        <v>8412</v>
      </c>
      <c r="D39" s="6" t="s">
        <v>6167</v>
      </c>
      <c r="E39" s="44" t="s">
        <v>100</v>
      </c>
      <c r="F39" s="5" t="s">
        <v>8249</v>
      </c>
      <c r="G39" s="27" t="s">
        <v>48</v>
      </c>
      <c r="H39" s="37">
        <v>44893</v>
      </c>
      <c r="I39" s="30" t="s">
        <v>8406</v>
      </c>
      <c r="J39" s="30" t="s">
        <v>8407</v>
      </c>
    </row>
    <row r="40" spans="1:10" x14ac:dyDescent="0.2">
      <c r="A40" s="4" t="s">
        <v>6442</v>
      </c>
      <c r="B40" s="8" t="s">
        <v>100</v>
      </c>
      <c r="C40" s="9" t="s">
        <v>8403</v>
      </c>
      <c r="D40" s="6" t="s">
        <v>6167</v>
      </c>
      <c r="E40" s="44" t="s">
        <v>100</v>
      </c>
      <c r="F40" s="2" t="s">
        <v>8249</v>
      </c>
      <c r="G40" s="27" t="s">
        <v>48</v>
      </c>
      <c r="H40" s="37">
        <v>44893</v>
      </c>
      <c r="I40" s="30" t="s">
        <v>8406</v>
      </c>
      <c r="J40" s="30" t="s">
        <v>8407</v>
      </c>
    </row>
    <row r="41" spans="1:10" x14ac:dyDescent="0.2">
      <c r="A41" s="4" t="s">
        <v>6167</v>
      </c>
      <c r="B41" s="8" t="s">
        <v>100</v>
      </c>
      <c r="C41" s="9" t="s">
        <v>8249</v>
      </c>
      <c r="D41" s="6" t="s">
        <v>6442</v>
      </c>
      <c r="E41" s="44" t="s">
        <v>100</v>
      </c>
      <c r="F41" s="5" t="s">
        <v>8403</v>
      </c>
      <c r="G41" s="27" t="s">
        <v>5</v>
      </c>
      <c r="H41" s="37">
        <v>44887</v>
      </c>
      <c r="I41" s="30" t="s">
        <v>8404</v>
      </c>
    </row>
    <row r="42" spans="1:10" x14ac:dyDescent="0.2">
      <c r="A42" s="4" t="s">
        <v>6167</v>
      </c>
      <c r="B42" s="8" t="s">
        <v>2218</v>
      </c>
      <c r="C42" s="9" t="s">
        <v>8413</v>
      </c>
      <c r="D42" s="6" t="s">
        <v>590</v>
      </c>
      <c r="E42" s="44" t="s">
        <v>2983</v>
      </c>
      <c r="F42" s="5" t="s">
        <v>8414</v>
      </c>
      <c r="G42" s="49" t="s">
        <v>48</v>
      </c>
      <c r="H42" s="37">
        <v>44890</v>
      </c>
      <c r="I42" s="30" t="s">
        <v>8415</v>
      </c>
      <c r="J42" s="30" t="s">
        <v>8416</v>
      </c>
    </row>
    <row r="43" spans="1:10" x14ac:dyDescent="0.2">
      <c r="A43" s="4" t="s">
        <v>6167</v>
      </c>
      <c r="B43" s="8" t="s">
        <v>100</v>
      </c>
      <c r="C43" s="9" t="s">
        <v>8249</v>
      </c>
      <c r="D43" s="6" t="s">
        <v>6442</v>
      </c>
      <c r="E43" s="44" t="s">
        <v>100</v>
      </c>
      <c r="F43" s="5" t="s">
        <v>8405</v>
      </c>
      <c r="G43" s="27" t="s">
        <v>48</v>
      </c>
      <c r="H43" s="37">
        <v>44893</v>
      </c>
      <c r="I43" s="30" t="s">
        <v>8406</v>
      </c>
      <c r="J43" s="30" t="s">
        <v>8407</v>
      </c>
    </row>
    <row r="44" spans="1:10" x14ac:dyDescent="0.2">
      <c r="A44" s="4" t="s">
        <v>6167</v>
      </c>
      <c r="B44" s="8" t="s">
        <v>100</v>
      </c>
      <c r="C44" s="9" t="s">
        <v>8249</v>
      </c>
      <c r="D44" s="6" t="s">
        <v>6442</v>
      </c>
      <c r="E44" s="44" t="s">
        <v>100</v>
      </c>
      <c r="F44" s="5" t="s">
        <v>8408</v>
      </c>
      <c r="G44" s="27" t="s">
        <v>48</v>
      </c>
      <c r="H44" s="37">
        <v>44893</v>
      </c>
      <c r="I44" s="30" t="s">
        <v>8406</v>
      </c>
      <c r="J44" s="30" t="s">
        <v>8407</v>
      </c>
    </row>
    <row r="45" spans="1:10" x14ac:dyDescent="0.2">
      <c r="A45" s="4" t="s">
        <v>6167</v>
      </c>
      <c r="B45" s="8" t="s">
        <v>100</v>
      </c>
      <c r="C45" s="9" t="s">
        <v>8249</v>
      </c>
      <c r="D45" s="6" t="s">
        <v>6442</v>
      </c>
      <c r="E45" s="44" t="s">
        <v>100</v>
      </c>
      <c r="F45" s="5" t="s">
        <v>8409</v>
      </c>
      <c r="G45" s="27" t="s">
        <v>48</v>
      </c>
      <c r="H45" s="37">
        <v>44893</v>
      </c>
      <c r="I45" s="30" t="s">
        <v>8406</v>
      </c>
      <c r="J45" s="30" t="s">
        <v>8407</v>
      </c>
    </row>
    <row r="46" spans="1:10" x14ac:dyDescent="0.2">
      <c r="A46" s="4" t="s">
        <v>6167</v>
      </c>
      <c r="B46" s="8" t="s">
        <v>100</v>
      </c>
      <c r="C46" s="9" t="s">
        <v>8249</v>
      </c>
      <c r="D46" s="6" t="s">
        <v>6442</v>
      </c>
      <c r="E46" s="44" t="s">
        <v>100</v>
      </c>
      <c r="F46" s="5" t="s">
        <v>8410</v>
      </c>
      <c r="G46" s="27" t="s">
        <v>48</v>
      </c>
      <c r="H46" s="37">
        <v>44893</v>
      </c>
      <c r="I46" s="30" t="s">
        <v>8406</v>
      </c>
      <c r="J46" s="30" t="s">
        <v>8407</v>
      </c>
    </row>
    <row r="47" spans="1:10" x14ac:dyDescent="0.2">
      <c r="A47" s="4" t="s">
        <v>6167</v>
      </c>
      <c r="B47" s="8" t="s">
        <v>100</v>
      </c>
      <c r="C47" s="9" t="s">
        <v>8249</v>
      </c>
      <c r="D47" s="6" t="s">
        <v>6442</v>
      </c>
      <c r="E47" s="44" t="s">
        <v>100</v>
      </c>
      <c r="F47" s="5" t="s">
        <v>8411</v>
      </c>
      <c r="G47" s="27" t="s">
        <v>48</v>
      </c>
      <c r="H47" s="37">
        <v>44893</v>
      </c>
      <c r="I47" s="30" t="s">
        <v>8406</v>
      </c>
      <c r="J47" s="30" t="s">
        <v>8407</v>
      </c>
    </row>
    <row r="48" spans="1:10" x14ac:dyDescent="0.2">
      <c r="A48" s="4" t="s">
        <v>6167</v>
      </c>
      <c r="B48" s="8" t="s">
        <v>100</v>
      </c>
      <c r="C48" s="9" t="s">
        <v>8249</v>
      </c>
      <c r="D48" s="6" t="s">
        <v>6442</v>
      </c>
      <c r="E48" s="44" t="s">
        <v>100</v>
      </c>
      <c r="F48" s="5" t="s">
        <v>8412</v>
      </c>
      <c r="G48" s="27" t="s">
        <v>48</v>
      </c>
      <c r="H48" s="37">
        <v>44893</v>
      </c>
      <c r="I48" s="30" t="s">
        <v>8406</v>
      </c>
      <c r="J48" s="30" t="s">
        <v>8407</v>
      </c>
    </row>
    <row r="49" spans="1:10" x14ac:dyDescent="0.2">
      <c r="A49" s="4" t="s">
        <v>6167</v>
      </c>
      <c r="B49" s="8" t="s">
        <v>100</v>
      </c>
      <c r="C49" s="9" t="s">
        <v>8249</v>
      </c>
      <c r="D49" s="6" t="s">
        <v>6442</v>
      </c>
      <c r="E49" s="44" t="s">
        <v>100</v>
      </c>
      <c r="F49" s="2" t="s">
        <v>8403</v>
      </c>
      <c r="G49" s="27" t="s">
        <v>48</v>
      </c>
      <c r="H49" s="37">
        <v>44893</v>
      </c>
      <c r="I49" s="30" t="s">
        <v>8406</v>
      </c>
      <c r="J49" s="30" t="s">
        <v>8407</v>
      </c>
    </row>
    <row r="50" spans="1:10" x14ac:dyDescent="0.2">
      <c r="A50" s="4" t="s">
        <v>4223</v>
      </c>
      <c r="B50" s="8" t="s">
        <v>981</v>
      </c>
      <c r="C50" s="9" t="s">
        <v>8417</v>
      </c>
      <c r="D50" s="6" t="s">
        <v>981</v>
      </c>
      <c r="E50" s="44" t="s">
        <v>272</v>
      </c>
      <c r="F50" s="2" t="s">
        <v>7670</v>
      </c>
      <c r="G50" s="27" t="s">
        <v>48</v>
      </c>
      <c r="H50" s="37">
        <v>44880</v>
      </c>
      <c r="I50" s="30" t="s">
        <v>8394</v>
      </c>
      <c r="J50" s="30">
        <v>535</v>
      </c>
    </row>
    <row r="51" spans="1:10" x14ac:dyDescent="0.2">
      <c r="A51" s="4" t="s">
        <v>8418</v>
      </c>
      <c r="B51" s="8" t="s">
        <v>7356</v>
      </c>
      <c r="C51" s="9" t="s">
        <v>8419</v>
      </c>
      <c r="D51" s="6" t="s">
        <v>145</v>
      </c>
      <c r="E51" s="44" t="s">
        <v>612</v>
      </c>
      <c r="F51" s="2" t="s">
        <v>8420</v>
      </c>
      <c r="G51" s="27" t="s">
        <v>8421</v>
      </c>
      <c r="H51" s="37">
        <v>44872</v>
      </c>
      <c r="I51" s="30" t="s">
        <v>8422</v>
      </c>
    </row>
    <row r="52" spans="1:10" x14ac:dyDescent="0.2">
      <c r="A52" s="4" t="s">
        <v>8423</v>
      </c>
      <c r="B52" s="8"/>
      <c r="C52" s="9"/>
      <c r="D52" s="6"/>
      <c r="E52" s="44"/>
      <c r="F52" s="2"/>
      <c r="G52" s="27" t="s">
        <v>7840</v>
      </c>
      <c r="H52" s="37">
        <v>44900</v>
      </c>
      <c r="I52" s="30" t="s">
        <v>8424</v>
      </c>
      <c r="J52" s="30">
        <v>596</v>
      </c>
    </row>
    <row r="53" spans="1:10" x14ac:dyDescent="0.2">
      <c r="A53" s="4" t="s">
        <v>1546</v>
      </c>
      <c r="B53" s="8" t="s">
        <v>2723</v>
      </c>
      <c r="C53" s="9" t="s">
        <v>8372</v>
      </c>
      <c r="D53" s="6" t="s">
        <v>860</v>
      </c>
      <c r="E53" s="44" t="s">
        <v>860</v>
      </c>
      <c r="F53" s="2" t="s">
        <v>3498</v>
      </c>
      <c r="G53" s="27" t="s">
        <v>8373</v>
      </c>
      <c r="H53" s="37">
        <v>44882</v>
      </c>
      <c r="I53" s="30" t="s">
        <v>8374</v>
      </c>
      <c r="J53" s="30">
        <v>540</v>
      </c>
    </row>
    <row r="54" spans="1:10" x14ac:dyDescent="0.2">
      <c r="A54" s="4" t="s">
        <v>1559</v>
      </c>
      <c r="B54" s="8" t="s">
        <v>8425</v>
      </c>
      <c r="C54" s="9" t="s">
        <v>8426</v>
      </c>
      <c r="D54" s="6" t="s">
        <v>6738</v>
      </c>
      <c r="E54" s="44" t="s">
        <v>487</v>
      </c>
      <c r="F54" s="2" t="s">
        <v>6726</v>
      </c>
      <c r="G54" s="27" t="s">
        <v>4</v>
      </c>
      <c r="H54" s="37">
        <v>44900</v>
      </c>
      <c r="I54" s="30" t="s">
        <v>8427</v>
      </c>
      <c r="J54" s="30" t="s">
        <v>8428</v>
      </c>
    </row>
    <row r="55" spans="1:10" x14ac:dyDescent="0.2">
      <c r="A55" s="4" t="s">
        <v>8429</v>
      </c>
      <c r="B55" s="8" t="s">
        <v>4819</v>
      </c>
      <c r="C55" s="9" t="s">
        <v>8430</v>
      </c>
      <c r="D55" s="6" t="s">
        <v>795</v>
      </c>
      <c r="E55" s="44" t="s">
        <v>1490</v>
      </c>
      <c r="F55" s="2" t="s">
        <v>8431</v>
      </c>
      <c r="G55" s="27" t="s">
        <v>4</v>
      </c>
      <c r="H55" s="37">
        <v>44883</v>
      </c>
      <c r="I55" s="30" t="s">
        <v>8432</v>
      </c>
      <c r="J55" s="30">
        <v>543</v>
      </c>
    </row>
    <row r="56" spans="1:10" x14ac:dyDescent="0.2">
      <c r="A56" s="4" t="s">
        <v>6738</v>
      </c>
      <c r="B56" s="8" t="s">
        <v>487</v>
      </c>
      <c r="C56" s="9" t="s">
        <v>6726</v>
      </c>
      <c r="D56" s="6" t="s">
        <v>1559</v>
      </c>
      <c r="E56" s="44" t="s">
        <v>8425</v>
      </c>
      <c r="F56" s="2" t="s">
        <v>8426</v>
      </c>
      <c r="G56" s="27" t="s">
        <v>4</v>
      </c>
      <c r="H56" s="37">
        <v>44900</v>
      </c>
      <c r="I56" s="30" t="s">
        <v>8427</v>
      </c>
      <c r="J56" s="30" t="s">
        <v>8428</v>
      </c>
    </row>
    <row r="57" spans="1:10" x14ac:dyDescent="0.2">
      <c r="A57" s="4" t="s">
        <v>8433</v>
      </c>
      <c r="B57" s="8" t="s">
        <v>8434</v>
      </c>
      <c r="C57" s="5" t="s">
        <v>7930</v>
      </c>
      <c r="D57" s="6" t="s">
        <v>8383</v>
      </c>
      <c r="E57" s="44" t="s">
        <v>7163</v>
      </c>
      <c r="F57" s="2" t="s">
        <v>7056</v>
      </c>
      <c r="G57" s="27" t="s">
        <v>4</v>
      </c>
      <c r="H57" s="37">
        <v>44886</v>
      </c>
      <c r="I57" s="30" t="s">
        <v>8435</v>
      </c>
      <c r="J57" s="30" t="s">
        <v>8436</v>
      </c>
    </row>
    <row r="58" spans="1:10" x14ac:dyDescent="0.2">
      <c r="A58" s="4" t="s">
        <v>8437</v>
      </c>
      <c r="B58" s="8" t="s">
        <v>69</v>
      </c>
      <c r="C58" s="2" t="s">
        <v>8438</v>
      </c>
      <c r="D58" s="7" t="s">
        <v>327</v>
      </c>
      <c r="E58" s="50" t="s">
        <v>587</v>
      </c>
      <c r="F58" s="2" t="s">
        <v>8439</v>
      </c>
      <c r="G58" s="27" t="s">
        <v>3</v>
      </c>
      <c r="H58" s="37">
        <v>44869</v>
      </c>
      <c r="I58" s="30" t="s">
        <v>8440</v>
      </c>
    </row>
    <row r="59" spans="1:10" x14ac:dyDescent="0.2">
      <c r="A59" s="4" t="s">
        <v>8441</v>
      </c>
      <c r="B59" s="1" t="s">
        <v>179</v>
      </c>
      <c r="C59" s="2" t="s">
        <v>8442</v>
      </c>
      <c r="D59" s="7" t="s">
        <v>411</v>
      </c>
      <c r="E59" s="32" t="s">
        <v>333</v>
      </c>
      <c r="F59" s="5" t="s">
        <v>8443</v>
      </c>
      <c r="G59" s="27" t="s">
        <v>7632</v>
      </c>
      <c r="H59" s="37">
        <v>44873</v>
      </c>
      <c r="I59" s="30" t="s">
        <v>8444</v>
      </c>
      <c r="J59" s="30">
        <v>527</v>
      </c>
    </row>
    <row r="60" spans="1:10" x14ac:dyDescent="0.2">
      <c r="A60" s="4" t="s">
        <v>8445</v>
      </c>
      <c r="B60" s="1" t="s">
        <v>411</v>
      </c>
      <c r="C60" s="2" t="s">
        <v>8446</v>
      </c>
      <c r="D60" s="7" t="s">
        <v>411</v>
      </c>
      <c r="E60" s="50" t="s">
        <v>1172</v>
      </c>
      <c r="F60" s="2" t="s">
        <v>6666</v>
      </c>
      <c r="G60" s="27" t="s">
        <v>5</v>
      </c>
      <c r="H60" s="37">
        <v>44872</v>
      </c>
      <c r="I60" s="30" t="s">
        <v>8447</v>
      </c>
    </row>
    <row r="61" spans="1:10" x14ac:dyDescent="0.2">
      <c r="A61" s="4" t="s">
        <v>8445</v>
      </c>
      <c r="B61" s="1" t="s">
        <v>411</v>
      </c>
      <c r="C61" s="5" t="s">
        <v>8446</v>
      </c>
      <c r="D61" s="6" t="s">
        <v>411</v>
      </c>
      <c r="E61" s="32" t="s">
        <v>1172</v>
      </c>
      <c r="F61" s="5" t="s">
        <v>6666</v>
      </c>
      <c r="G61" s="27" t="s">
        <v>8421</v>
      </c>
      <c r="H61" s="37">
        <v>44883</v>
      </c>
      <c r="I61" s="30" t="s">
        <v>8448</v>
      </c>
    </row>
    <row r="62" spans="1:10" x14ac:dyDescent="0.2">
      <c r="A62" s="4" t="s">
        <v>3694</v>
      </c>
      <c r="B62" s="8" t="s">
        <v>1055</v>
      </c>
      <c r="C62" s="5" t="s">
        <v>8449</v>
      </c>
      <c r="D62" s="6" t="s">
        <v>8450</v>
      </c>
      <c r="E62" s="32" t="s">
        <v>8451</v>
      </c>
      <c r="F62" s="5" t="s">
        <v>8452</v>
      </c>
      <c r="G62" s="27" t="s">
        <v>5</v>
      </c>
      <c r="H62" s="37">
        <v>44895</v>
      </c>
      <c r="I62" s="30" t="s">
        <v>8453</v>
      </c>
    </row>
    <row r="63" spans="1:10" x14ac:dyDescent="0.2">
      <c r="A63" s="4" t="s">
        <v>8450</v>
      </c>
      <c r="B63" s="8" t="s">
        <v>8451</v>
      </c>
      <c r="C63" s="5" t="s">
        <v>8452</v>
      </c>
      <c r="D63" s="6" t="s">
        <v>3694</v>
      </c>
      <c r="E63" s="10" t="s">
        <v>1055</v>
      </c>
      <c r="F63" s="5" t="s">
        <v>8449</v>
      </c>
      <c r="G63" s="27" t="s">
        <v>5</v>
      </c>
      <c r="H63" s="37">
        <v>44895</v>
      </c>
      <c r="I63" s="30" t="s">
        <v>8453</v>
      </c>
    </row>
    <row r="64" spans="1:10" x14ac:dyDescent="0.2">
      <c r="A64" s="4" t="s">
        <v>8450</v>
      </c>
      <c r="B64" s="8" t="s">
        <v>8451</v>
      </c>
      <c r="C64" s="5" t="s">
        <v>8452</v>
      </c>
      <c r="D64" s="6" t="s">
        <v>1055</v>
      </c>
      <c r="E64" s="10" t="s">
        <v>79</v>
      </c>
      <c r="F64" s="5" t="s">
        <v>8454</v>
      </c>
      <c r="G64" s="27" t="s">
        <v>5</v>
      </c>
      <c r="H64" s="37">
        <v>44895</v>
      </c>
      <c r="I64" s="30" t="s">
        <v>8453</v>
      </c>
    </row>
    <row r="65" spans="1:10" x14ac:dyDescent="0.2">
      <c r="A65" s="4" t="s">
        <v>615</v>
      </c>
      <c r="B65" s="8" t="s">
        <v>1034</v>
      </c>
      <c r="C65" s="5" t="s">
        <v>7115</v>
      </c>
      <c r="D65" s="6"/>
      <c r="E65" s="10"/>
      <c r="G65" s="27" t="s">
        <v>8455</v>
      </c>
      <c r="H65" s="37">
        <v>44882</v>
      </c>
      <c r="I65" s="30" t="s">
        <v>8456</v>
      </c>
    </row>
    <row r="66" spans="1:10" x14ac:dyDescent="0.2">
      <c r="A66" s="4" t="s">
        <v>1220</v>
      </c>
      <c r="B66" s="8" t="s">
        <v>443</v>
      </c>
      <c r="C66" s="5" t="s">
        <v>8376</v>
      </c>
      <c r="D66" s="6" t="s">
        <v>860</v>
      </c>
      <c r="E66" s="10" t="s">
        <v>1172</v>
      </c>
      <c r="F66" s="5" t="s">
        <v>8375</v>
      </c>
      <c r="G66" s="27" t="s">
        <v>4</v>
      </c>
      <c r="H66" s="37">
        <v>44887</v>
      </c>
      <c r="I66" s="30" t="s">
        <v>8377</v>
      </c>
      <c r="J66" s="30" t="s">
        <v>8378</v>
      </c>
    </row>
    <row r="67" spans="1:10" x14ac:dyDescent="0.2">
      <c r="A67" s="4" t="s">
        <v>6385</v>
      </c>
      <c r="B67" s="8" t="s">
        <v>8457</v>
      </c>
      <c r="C67" s="5" t="s">
        <v>8458</v>
      </c>
      <c r="D67" s="6" t="s">
        <v>275</v>
      </c>
      <c r="E67" s="10" t="s">
        <v>7446</v>
      </c>
      <c r="F67" s="5" t="s">
        <v>8459</v>
      </c>
      <c r="G67" s="27" t="s">
        <v>3</v>
      </c>
      <c r="H67" s="37">
        <v>44868</v>
      </c>
      <c r="I67" s="30" t="s">
        <v>8460</v>
      </c>
    </row>
    <row r="68" spans="1:10" x14ac:dyDescent="0.2">
      <c r="A68" s="4" t="s">
        <v>8461</v>
      </c>
      <c r="B68" s="8" t="s">
        <v>1465</v>
      </c>
      <c r="C68" s="5" t="s">
        <v>8462</v>
      </c>
      <c r="D68" s="6" t="s">
        <v>411</v>
      </c>
      <c r="E68" s="10" t="s">
        <v>333</v>
      </c>
      <c r="F68" s="5" t="s">
        <v>8443</v>
      </c>
      <c r="G68" s="27" t="s">
        <v>4</v>
      </c>
      <c r="H68" s="37">
        <v>44894</v>
      </c>
      <c r="I68" s="30" t="s">
        <v>8463</v>
      </c>
      <c r="J68" s="30" t="s">
        <v>8464</v>
      </c>
    </row>
    <row r="69" spans="1:10" x14ac:dyDescent="0.2">
      <c r="A69" s="4" t="s">
        <v>8461</v>
      </c>
      <c r="B69" s="8" t="s">
        <v>1465</v>
      </c>
      <c r="C69" s="5" t="s">
        <v>8462</v>
      </c>
      <c r="D69" s="6" t="s">
        <v>411</v>
      </c>
      <c r="E69" s="10" t="s">
        <v>333</v>
      </c>
      <c r="F69" s="5" t="s">
        <v>1249</v>
      </c>
      <c r="G69" s="27" t="s">
        <v>4</v>
      </c>
      <c r="H69" s="37">
        <v>44894</v>
      </c>
      <c r="I69" s="30" t="s">
        <v>8463</v>
      </c>
      <c r="J69" s="30" t="s">
        <v>8464</v>
      </c>
    </row>
    <row r="70" spans="1:10" x14ac:dyDescent="0.2">
      <c r="A70" s="4" t="s">
        <v>8461</v>
      </c>
      <c r="B70" s="8" t="s">
        <v>1465</v>
      </c>
      <c r="C70" s="5" t="s">
        <v>8462</v>
      </c>
      <c r="D70" s="6" t="s">
        <v>411</v>
      </c>
      <c r="E70" s="10" t="s">
        <v>333</v>
      </c>
      <c r="F70" s="5" t="s">
        <v>8465</v>
      </c>
      <c r="G70" s="27" t="s">
        <v>4</v>
      </c>
      <c r="H70" s="37">
        <v>44894</v>
      </c>
      <c r="I70" s="30" t="s">
        <v>8463</v>
      </c>
      <c r="J70" s="30" t="s">
        <v>8464</v>
      </c>
    </row>
    <row r="71" spans="1:10" x14ac:dyDescent="0.2">
      <c r="A71" s="4" t="s">
        <v>8461</v>
      </c>
      <c r="B71" s="8" t="s">
        <v>1465</v>
      </c>
      <c r="C71" s="5" t="s">
        <v>8462</v>
      </c>
      <c r="D71" s="6" t="s">
        <v>6744</v>
      </c>
      <c r="E71" s="10" t="s">
        <v>411</v>
      </c>
      <c r="F71" s="5" t="s">
        <v>8466</v>
      </c>
      <c r="G71" s="27" t="s">
        <v>4</v>
      </c>
      <c r="H71" s="37">
        <v>44894</v>
      </c>
      <c r="I71" s="30" t="s">
        <v>8463</v>
      </c>
      <c r="J71" s="30" t="s">
        <v>8464</v>
      </c>
    </row>
    <row r="72" spans="1:10" x14ac:dyDescent="0.2">
      <c r="A72" s="4" t="s">
        <v>8461</v>
      </c>
      <c r="B72" s="8" t="s">
        <v>1465</v>
      </c>
      <c r="C72" s="5" t="s">
        <v>8462</v>
      </c>
      <c r="D72" s="6" t="s">
        <v>1122</v>
      </c>
      <c r="E72" s="10" t="s">
        <v>8467</v>
      </c>
      <c r="F72" s="5" t="s">
        <v>7549</v>
      </c>
      <c r="G72" s="27" t="s">
        <v>4</v>
      </c>
      <c r="H72" s="37">
        <v>44894</v>
      </c>
      <c r="I72" s="30" t="s">
        <v>8463</v>
      </c>
      <c r="J72" s="30" t="s">
        <v>8464</v>
      </c>
    </row>
    <row r="73" spans="1:10" x14ac:dyDescent="0.2">
      <c r="A73" s="4" t="s">
        <v>8461</v>
      </c>
      <c r="B73" s="8" t="s">
        <v>1465</v>
      </c>
      <c r="C73" s="5" t="s">
        <v>8462</v>
      </c>
      <c r="D73" s="6" t="s">
        <v>595</v>
      </c>
      <c r="E73" s="10" t="s">
        <v>1122</v>
      </c>
      <c r="F73" s="5" t="s">
        <v>8468</v>
      </c>
      <c r="G73" s="27" t="s">
        <v>4</v>
      </c>
      <c r="H73" s="37">
        <v>44894</v>
      </c>
      <c r="I73" s="30" t="s">
        <v>8463</v>
      </c>
      <c r="J73" s="30" t="s">
        <v>8464</v>
      </c>
    </row>
    <row r="74" spans="1:10" x14ac:dyDescent="0.2">
      <c r="A74" s="4" t="s">
        <v>8461</v>
      </c>
      <c r="B74" s="8" t="s">
        <v>1465</v>
      </c>
      <c r="C74" s="5" t="s">
        <v>8462</v>
      </c>
      <c r="D74" s="6" t="s">
        <v>595</v>
      </c>
      <c r="E74" s="10" t="s">
        <v>1122</v>
      </c>
      <c r="F74" s="5" t="s">
        <v>8469</v>
      </c>
      <c r="G74" s="27" t="s">
        <v>4</v>
      </c>
      <c r="H74" s="37">
        <v>44894</v>
      </c>
      <c r="I74" s="30" t="s">
        <v>8463</v>
      </c>
      <c r="J74" s="30" t="s">
        <v>8464</v>
      </c>
    </row>
    <row r="75" spans="1:10" x14ac:dyDescent="0.2">
      <c r="A75" s="4" t="s">
        <v>8461</v>
      </c>
      <c r="B75" s="8" t="s">
        <v>1465</v>
      </c>
      <c r="C75" s="5" t="s">
        <v>8462</v>
      </c>
      <c r="D75" s="6" t="s">
        <v>595</v>
      </c>
      <c r="E75" s="10" t="s">
        <v>1122</v>
      </c>
      <c r="F75" s="5" t="s">
        <v>8470</v>
      </c>
      <c r="G75" s="27" t="s">
        <v>4</v>
      </c>
      <c r="H75" s="37">
        <v>44894</v>
      </c>
      <c r="I75" s="30" t="s">
        <v>8463</v>
      </c>
      <c r="J75" s="30" t="s">
        <v>8464</v>
      </c>
    </row>
    <row r="76" spans="1:10" x14ac:dyDescent="0.2">
      <c r="A76" s="4" t="s">
        <v>8461</v>
      </c>
      <c r="B76" s="8" t="s">
        <v>1465</v>
      </c>
      <c r="C76" s="5" t="s">
        <v>8462</v>
      </c>
      <c r="D76" s="6" t="s">
        <v>595</v>
      </c>
      <c r="E76" s="10" t="s">
        <v>7026</v>
      </c>
      <c r="F76" s="5" t="s">
        <v>8471</v>
      </c>
      <c r="G76" s="27" t="s">
        <v>4</v>
      </c>
      <c r="H76" s="37">
        <v>44894</v>
      </c>
      <c r="I76" s="30" t="s">
        <v>8463</v>
      </c>
      <c r="J76" s="30" t="s">
        <v>8464</v>
      </c>
    </row>
    <row r="77" spans="1:10" x14ac:dyDescent="0.2">
      <c r="A77" s="4" t="s">
        <v>8461</v>
      </c>
      <c r="B77" s="8" t="s">
        <v>397</v>
      </c>
      <c r="C77" s="5" t="s">
        <v>8472</v>
      </c>
      <c r="D77" s="6" t="s">
        <v>8473</v>
      </c>
      <c r="E77" s="10" t="s">
        <v>1220</v>
      </c>
      <c r="F77" s="5" t="s">
        <v>8474</v>
      </c>
      <c r="G77" s="27" t="s">
        <v>4</v>
      </c>
      <c r="H77" s="37">
        <v>44896</v>
      </c>
      <c r="I77" s="30" t="s">
        <v>8475</v>
      </c>
      <c r="J77" s="30" t="s">
        <v>8476</v>
      </c>
    </row>
    <row r="78" spans="1:10" x14ac:dyDescent="0.2">
      <c r="A78" s="4" t="s">
        <v>8461</v>
      </c>
      <c r="B78" s="8" t="s">
        <v>397</v>
      </c>
      <c r="C78" s="5" t="s">
        <v>8472</v>
      </c>
      <c r="D78" s="6" t="s">
        <v>8473</v>
      </c>
      <c r="E78" s="10" t="s">
        <v>1220</v>
      </c>
      <c r="F78" s="5" t="s">
        <v>1645</v>
      </c>
      <c r="G78" s="27" t="s">
        <v>4</v>
      </c>
      <c r="H78" s="37">
        <v>44896</v>
      </c>
      <c r="I78" s="30" t="s">
        <v>8475</v>
      </c>
      <c r="J78" s="30" t="s">
        <v>8476</v>
      </c>
    </row>
    <row r="79" spans="1:10" x14ac:dyDescent="0.2">
      <c r="A79" s="4" t="s">
        <v>8461</v>
      </c>
      <c r="B79" s="8" t="s">
        <v>397</v>
      </c>
      <c r="C79" s="5" t="s">
        <v>8472</v>
      </c>
      <c r="D79" s="6" t="s">
        <v>8473</v>
      </c>
      <c r="E79" s="10" t="s">
        <v>1220</v>
      </c>
      <c r="F79" s="5" t="s">
        <v>3498</v>
      </c>
      <c r="G79" s="27" t="s">
        <v>4</v>
      </c>
      <c r="H79" s="37">
        <v>44896</v>
      </c>
      <c r="I79" s="30" t="s">
        <v>8475</v>
      </c>
      <c r="J79" s="30" t="s">
        <v>8476</v>
      </c>
    </row>
    <row r="80" spans="1:10" x14ac:dyDescent="0.2">
      <c r="A80" s="4" t="s">
        <v>8461</v>
      </c>
      <c r="B80" s="8" t="s">
        <v>397</v>
      </c>
      <c r="C80" s="5" t="s">
        <v>8472</v>
      </c>
      <c r="D80" s="6" t="s">
        <v>8473</v>
      </c>
      <c r="E80" s="10" t="s">
        <v>1220</v>
      </c>
      <c r="F80" s="5" t="s">
        <v>8477</v>
      </c>
      <c r="G80" s="27" t="s">
        <v>4</v>
      </c>
      <c r="H80" s="37">
        <v>44896</v>
      </c>
      <c r="I80" s="30" t="s">
        <v>8475</v>
      </c>
      <c r="J80" s="30" t="s">
        <v>8476</v>
      </c>
    </row>
    <row r="81" spans="1:10" x14ac:dyDescent="0.2">
      <c r="A81" s="4" t="s">
        <v>8461</v>
      </c>
      <c r="B81" s="8" t="s">
        <v>397</v>
      </c>
      <c r="C81" s="5" t="s">
        <v>8472</v>
      </c>
      <c r="D81" s="6" t="s">
        <v>8473</v>
      </c>
      <c r="E81" s="10" t="s">
        <v>1220</v>
      </c>
      <c r="F81" s="5" t="s">
        <v>8060</v>
      </c>
      <c r="G81" s="27" t="s">
        <v>4</v>
      </c>
      <c r="H81" s="37">
        <v>44896</v>
      </c>
      <c r="I81" s="30" t="s">
        <v>8475</v>
      </c>
      <c r="J81" s="30" t="s">
        <v>8476</v>
      </c>
    </row>
    <row r="82" spans="1:10" x14ac:dyDescent="0.2">
      <c r="A82" s="4" t="s">
        <v>1874</v>
      </c>
      <c r="B82" s="8" t="s">
        <v>1055</v>
      </c>
      <c r="C82" s="5" t="s">
        <v>8380</v>
      </c>
      <c r="D82" s="6" t="s">
        <v>6096</v>
      </c>
      <c r="E82" s="10" t="s">
        <v>587</v>
      </c>
      <c r="F82" s="5" t="s">
        <v>8379</v>
      </c>
      <c r="G82" s="27" t="s">
        <v>4</v>
      </c>
      <c r="H82" s="37">
        <v>44881</v>
      </c>
      <c r="I82" s="30" t="s">
        <v>8381</v>
      </c>
      <c r="J82" s="30">
        <v>536</v>
      </c>
    </row>
    <row r="83" spans="1:10" x14ac:dyDescent="0.2">
      <c r="A83" s="4" t="s">
        <v>1894</v>
      </c>
      <c r="B83" s="8" t="s">
        <v>1252</v>
      </c>
      <c r="C83" s="5" t="s">
        <v>8478</v>
      </c>
      <c r="D83" s="6" t="s">
        <v>187</v>
      </c>
      <c r="E83" s="10" t="s">
        <v>8479</v>
      </c>
      <c r="F83" s="5" t="s">
        <v>8480</v>
      </c>
      <c r="G83" s="27" t="s">
        <v>3</v>
      </c>
      <c r="H83" s="37">
        <v>44867</v>
      </c>
      <c r="I83" s="30" t="s">
        <v>8481</v>
      </c>
    </row>
    <row r="84" spans="1:10" x14ac:dyDescent="0.2">
      <c r="A84" s="4" t="s">
        <v>8482</v>
      </c>
      <c r="B84" s="8" t="s">
        <v>1184</v>
      </c>
      <c r="C84" s="5" t="s">
        <v>8483</v>
      </c>
      <c r="D84" s="6" t="s">
        <v>179</v>
      </c>
      <c r="E84" s="10" t="s">
        <v>145</v>
      </c>
      <c r="F84" s="5" t="s">
        <v>8484</v>
      </c>
      <c r="G84" s="27" t="s">
        <v>3</v>
      </c>
      <c r="H84" s="37">
        <v>44883</v>
      </c>
      <c r="I84" s="30" t="s">
        <v>8485</v>
      </c>
    </row>
    <row r="85" spans="1:10" x14ac:dyDescent="0.2">
      <c r="A85" s="4" t="s">
        <v>854</v>
      </c>
      <c r="B85" s="8" t="s">
        <v>8457</v>
      </c>
      <c r="C85" s="5" t="s">
        <v>8486</v>
      </c>
      <c r="D85" s="6" t="s">
        <v>897</v>
      </c>
      <c r="E85" s="10" t="s">
        <v>174</v>
      </c>
      <c r="F85" s="5" t="s">
        <v>6180</v>
      </c>
      <c r="G85" s="27" t="s">
        <v>4</v>
      </c>
      <c r="H85" s="37">
        <v>44888</v>
      </c>
      <c r="I85" s="30" t="s">
        <v>8487</v>
      </c>
      <c r="J85" s="30" t="s">
        <v>8488</v>
      </c>
    </row>
    <row r="86" spans="1:10" x14ac:dyDescent="0.2">
      <c r="A86" s="4" t="s">
        <v>854</v>
      </c>
      <c r="B86" s="8" t="s">
        <v>8457</v>
      </c>
      <c r="C86" s="5" t="s">
        <v>8486</v>
      </c>
      <c r="D86" s="6" t="s">
        <v>8489</v>
      </c>
      <c r="E86" s="10" t="s">
        <v>2979</v>
      </c>
      <c r="F86" s="5" t="s">
        <v>8490</v>
      </c>
      <c r="G86" s="27" t="s">
        <v>4</v>
      </c>
      <c r="H86" s="37">
        <v>44888</v>
      </c>
      <c r="I86" s="30" t="s">
        <v>8487</v>
      </c>
      <c r="J86" s="30" t="s">
        <v>8488</v>
      </c>
    </row>
    <row r="87" spans="1:10" x14ac:dyDescent="0.2">
      <c r="A87" s="4" t="s">
        <v>8491</v>
      </c>
      <c r="B87" s="8" t="s">
        <v>103</v>
      </c>
      <c r="C87" s="5" t="s">
        <v>8492</v>
      </c>
      <c r="D87" s="6" t="s">
        <v>104</v>
      </c>
      <c r="E87" s="10" t="s">
        <v>8493</v>
      </c>
      <c r="F87" s="5" t="s">
        <v>8494</v>
      </c>
      <c r="G87" s="27" t="s">
        <v>4</v>
      </c>
      <c r="H87" s="37">
        <v>44897</v>
      </c>
      <c r="I87" s="30" t="s">
        <v>8495</v>
      </c>
      <c r="J87" s="30" t="s">
        <v>8496</v>
      </c>
    </row>
    <row r="88" spans="1:10" x14ac:dyDescent="0.2">
      <c r="A88" s="4" t="s">
        <v>8491</v>
      </c>
      <c r="B88" s="8" t="s">
        <v>103</v>
      </c>
      <c r="C88" s="5" t="s">
        <v>8492</v>
      </c>
      <c r="D88" s="6" t="s">
        <v>104</v>
      </c>
      <c r="E88" s="10" t="s">
        <v>8493</v>
      </c>
      <c r="F88" s="5" t="s">
        <v>8497</v>
      </c>
      <c r="G88" s="27" t="s">
        <v>4</v>
      </c>
      <c r="H88" s="37">
        <v>44897</v>
      </c>
      <c r="I88" s="30" t="s">
        <v>8495</v>
      </c>
      <c r="J88" s="30" t="s">
        <v>8496</v>
      </c>
    </row>
    <row r="89" spans="1:10" x14ac:dyDescent="0.2">
      <c r="A89" s="4" t="s">
        <v>8491</v>
      </c>
      <c r="B89" s="8" t="s">
        <v>103</v>
      </c>
      <c r="C89" s="5" t="s">
        <v>8492</v>
      </c>
      <c r="D89" s="6" t="s">
        <v>104</v>
      </c>
      <c r="E89" s="10" t="s">
        <v>8493</v>
      </c>
      <c r="F89" s="5" t="s">
        <v>8498</v>
      </c>
      <c r="G89" s="27" t="s">
        <v>4</v>
      </c>
      <c r="H89" s="37">
        <v>44897</v>
      </c>
      <c r="I89" s="30" t="s">
        <v>8495</v>
      </c>
      <c r="J89" s="30" t="s">
        <v>8496</v>
      </c>
    </row>
    <row r="90" spans="1:10" x14ac:dyDescent="0.2">
      <c r="A90" s="4" t="s">
        <v>8491</v>
      </c>
      <c r="B90" s="8" t="s">
        <v>103</v>
      </c>
      <c r="C90" s="5" t="s">
        <v>8492</v>
      </c>
      <c r="D90" s="6" t="s">
        <v>104</v>
      </c>
      <c r="E90" s="10" t="s">
        <v>8493</v>
      </c>
      <c r="F90" s="5" t="s">
        <v>8499</v>
      </c>
      <c r="G90" s="27" t="s">
        <v>4</v>
      </c>
      <c r="H90" s="37">
        <v>44897</v>
      </c>
      <c r="I90" s="30" t="s">
        <v>8495</v>
      </c>
      <c r="J90" s="30" t="s">
        <v>8496</v>
      </c>
    </row>
    <row r="91" spans="1:10" x14ac:dyDescent="0.2">
      <c r="A91" s="4" t="s">
        <v>1055</v>
      </c>
      <c r="B91" s="8" t="s">
        <v>503</v>
      </c>
      <c r="C91" s="5" t="s">
        <v>8019</v>
      </c>
      <c r="D91" s="6"/>
      <c r="E91" s="10"/>
      <c r="G91" s="27" t="s">
        <v>8500</v>
      </c>
      <c r="H91" s="37">
        <v>44869</v>
      </c>
      <c r="I91" s="30" t="s">
        <v>8501</v>
      </c>
      <c r="J91" s="30">
        <v>521</v>
      </c>
    </row>
    <row r="92" spans="1:10" x14ac:dyDescent="0.2">
      <c r="A92" s="4" t="s">
        <v>1055</v>
      </c>
      <c r="B92" s="8" t="s">
        <v>486</v>
      </c>
      <c r="C92" s="5" t="s">
        <v>8502</v>
      </c>
      <c r="D92" s="6" t="s">
        <v>412</v>
      </c>
      <c r="E92" s="10" t="s">
        <v>412</v>
      </c>
      <c r="F92" s="5" t="s">
        <v>93</v>
      </c>
      <c r="G92" s="27" t="s">
        <v>3</v>
      </c>
      <c r="H92" s="37">
        <v>44869</v>
      </c>
      <c r="I92" s="30" t="s">
        <v>8503</v>
      </c>
    </row>
    <row r="93" spans="1:10" x14ac:dyDescent="0.2">
      <c r="A93" s="4" t="s">
        <v>1055</v>
      </c>
      <c r="B93" s="8" t="s">
        <v>503</v>
      </c>
      <c r="C93" s="5" t="s">
        <v>8019</v>
      </c>
      <c r="D93" s="6"/>
      <c r="E93" s="10"/>
      <c r="G93" s="27" t="s">
        <v>8500</v>
      </c>
      <c r="H93" s="37">
        <v>44882</v>
      </c>
      <c r="I93" s="30" t="s">
        <v>8504</v>
      </c>
      <c r="J93" s="30">
        <v>538</v>
      </c>
    </row>
    <row r="94" spans="1:10" x14ac:dyDescent="0.2">
      <c r="A94" s="4" t="s">
        <v>1055</v>
      </c>
      <c r="B94" s="8" t="s">
        <v>79</v>
      </c>
      <c r="C94" s="5" t="s">
        <v>8454</v>
      </c>
      <c r="D94" s="6" t="s">
        <v>8450</v>
      </c>
      <c r="E94" s="10" t="s">
        <v>8451</v>
      </c>
      <c r="F94" s="5" t="s">
        <v>8452</v>
      </c>
      <c r="G94" s="27" t="s">
        <v>5</v>
      </c>
      <c r="H94" s="37">
        <v>44895</v>
      </c>
      <c r="I94" s="30" t="s">
        <v>8453</v>
      </c>
    </row>
    <row r="95" spans="1:10" x14ac:dyDescent="0.2">
      <c r="A95" s="4" t="s">
        <v>8505</v>
      </c>
      <c r="B95" s="8"/>
      <c r="C95" s="5"/>
      <c r="D95" s="6" t="s">
        <v>906</v>
      </c>
      <c r="E95" s="10" t="s">
        <v>4405</v>
      </c>
      <c r="F95" s="5" t="s">
        <v>8300</v>
      </c>
      <c r="G95" s="27" t="s">
        <v>8506</v>
      </c>
      <c r="H95" s="37">
        <v>44872</v>
      </c>
      <c r="I95" s="30" t="s">
        <v>8507</v>
      </c>
    </row>
    <row r="96" spans="1:10" x14ac:dyDescent="0.2">
      <c r="A96" s="4" t="s">
        <v>8505</v>
      </c>
      <c r="B96" s="8"/>
      <c r="C96" s="5"/>
      <c r="D96" s="6" t="s">
        <v>906</v>
      </c>
      <c r="E96" s="10" t="s">
        <v>4405</v>
      </c>
      <c r="F96" s="5" t="s">
        <v>8300</v>
      </c>
      <c r="G96" s="27" t="s">
        <v>8506</v>
      </c>
      <c r="H96" s="37">
        <v>44872</v>
      </c>
      <c r="I96" s="30" t="s">
        <v>8508</v>
      </c>
    </row>
    <row r="97" spans="1:10" x14ac:dyDescent="0.2">
      <c r="A97" s="4" t="s">
        <v>8505</v>
      </c>
      <c r="B97" s="8"/>
      <c r="C97" s="12"/>
      <c r="D97" s="6" t="s">
        <v>906</v>
      </c>
      <c r="E97" s="10" t="s">
        <v>4405</v>
      </c>
      <c r="F97" s="5" t="s">
        <v>8300</v>
      </c>
      <c r="G97" s="27" t="s">
        <v>8506</v>
      </c>
      <c r="H97" s="37">
        <v>44872</v>
      </c>
      <c r="I97" s="30" t="s">
        <v>8509</v>
      </c>
    </row>
    <row r="98" spans="1:10" x14ac:dyDescent="0.2">
      <c r="A98" s="4" t="s">
        <v>8505</v>
      </c>
      <c r="B98" s="8"/>
      <c r="C98" s="12"/>
      <c r="D98" s="6" t="s">
        <v>906</v>
      </c>
      <c r="E98" s="10" t="s">
        <v>4405</v>
      </c>
      <c r="F98" s="5" t="s">
        <v>8300</v>
      </c>
      <c r="G98" s="27" t="s">
        <v>8506</v>
      </c>
      <c r="H98" s="37">
        <v>44872</v>
      </c>
      <c r="I98" s="30" t="s">
        <v>8510</v>
      </c>
    </row>
    <row r="99" spans="1:10" x14ac:dyDescent="0.2">
      <c r="A99" s="4" t="s">
        <v>8505</v>
      </c>
      <c r="B99" s="8"/>
      <c r="C99" s="12"/>
      <c r="D99" s="6" t="s">
        <v>906</v>
      </c>
      <c r="E99" s="10" t="s">
        <v>4405</v>
      </c>
      <c r="F99" s="5" t="s">
        <v>8300</v>
      </c>
      <c r="G99" s="27" t="s">
        <v>8506</v>
      </c>
      <c r="H99" s="37">
        <v>44872</v>
      </c>
      <c r="I99" s="30" t="s">
        <v>8511</v>
      </c>
    </row>
    <row r="100" spans="1:10" x14ac:dyDescent="0.2">
      <c r="A100" s="4" t="s">
        <v>8505</v>
      </c>
      <c r="B100" s="8"/>
      <c r="C100" s="12"/>
      <c r="D100" s="6" t="s">
        <v>906</v>
      </c>
      <c r="E100" s="10" t="s">
        <v>4405</v>
      </c>
      <c r="F100" s="5" t="s">
        <v>8300</v>
      </c>
      <c r="G100" s="27" t="s">
        <v>8506</v>
      </c>
      <c r="H100" s="37">
        <v>44872</v>
      </c>
      <c r="I100" s="30" t="s">
        <v>8512</v>
      </c>
    </row>
    <row r="101" spans="1:10" x14ac:dyDescent="0.2">
      <c r="A101" s="4" t="s">
        <v>6236</v>
      </c>
      <c r="B101" s="8" t="s">
        <v>501</v>
      </c>
      <c r="C101" s="5" t="s">
        <v>8400</v>
      </c>
      <c r="D101" s="6" t="s">
        <v>6236</v>
      </c>
      <c r="E101" s="10" t="s">
        <v>501</v>
      </c>
      <c r="F101" s="5" t="s">
        <v>1984</v>
      </c>
      <c r="G101" s="27" t="s">
        <v>48</v>
      </c>
      <c r="H101" s="37">
        <v>44879</v>
      </c>
      <c r="I101" s="30" t="s">
        <v>8513</v>
      </c>
      <c r="J101" s="30">
        <v>531</v>
      </c>
    </row>
    <row r="102" spans="1:10" x14ac:dyDescent="0.2">
      <c r="A102" s="4" t="s">
        <v>6236</v>
      </c>
      <c r="B102" s="8" t="s">
        <v>501</v>
      </c>
      <c r="C102" s="5" t="s">
        <v>1984</v>
      </c>
      <c r="D102" s="6" t="s">
        <v>6236</v>
      </c>
      <c r="E102" s="10" t="s">
        <v>501</v>
      </c>
      <c r="F102" s="5" t="s">
        <v>8514</v>
      </c>
      <c r="G102" s="27" t="s">
        <v>48</v>
      </c>
      <c r="H102" s="37">
        <v>44879</v>
      </c>
      <c r="I102" s="30" t="s">
        <v>8513</v>
      </c>
      <c r="J102" s="30">
        <v>531</v>
      </c>
    </row>
    <row r="103" spans="1:10" x14ac:dyDescent="0.2">
      <c r="A103" s="4" t="s">
        <v>8399</v>
      </c>
      <c r="B103" s="8" t="s">
        <v>501</v>
      </c>
      <c r="C103" s="5" t="s">
        <v>8400</v>
      </c>
      <c r="D103" s="6" t="s">
        <v>779</v>
      </c>
      <c r="E103" s="10" t="s">
        <v>329</v>
      </c>
      <c r="F103" s="5" t="s">
        <v>4822</v>
      </c>
      <c r="G103" s="27" t="s">
        <v>48</v>
      </c>
      <c r="H103" s="37">
        <v>44886</v>
      </c>
      <c r="I103" s="30" t="s">
        <v>8401</v>
      </c>
      <c r="J103" s="30" t="s">
        <v>8402</v>
      </c>
    </row>
    <row r="104" spans="1:10" x14ac:dyDescent="0.2">
      <c r="A104" s="4" t="s">
        <v>701</v>
      </c>
      <c r="B104" s="8" t="s">
        <v>239</v>
      </c>
      <c r="C104" s="5" t="s">
        <v>8515</v>
      </c>
      <c r="D104" s="6" t="s">
        <v>275</v>
      </c>
      <c r="E104" s="10" t="s">
        <v>7446</v>
      </c>
      <c r="F104" s="2" t="s">
        <v>8459</v>
      </c>
      <c r="G104" s="27" t="s">
        <v>3</v>
      </c>
      <c r="H104" s="37">
        <v>44868</v>
      </c>
      <c r="I104" s="30" t="s">
        <v>8460</v>
      </c>
    </row>
    <row r="105" spans="1:10" x14ac:dyDescent="0.2">
      <c r="A105" s="4" t="s">
        <v>701</v>
      </c>
      <c r="B105" s="8" t="s">
        <v>1259</v>
      </c>
      <c r="C105" s="5" t="s">
        <v>8516</v>
      </c>
      <c r="D105" s="6" t="s">
        <v>8517</v>
      </c>
      <c r="E105" s="10" t="s">
        <v>8518</v>
      </c>
      <c r="F105" s="2" t="s">
        <v>8519</v>
      </c>
      <c r="G105" s="27" t="s">
        <v>4</v>
      </c>
      <c r="H105" s="37">
        <v>44895</v>
      </c>
      <c r="I105" s="30" t="s">
        <v>8520</v>
      </c>
      <c r="J105" s="30" t="s">
        <v>8521</v>
      </c>
    </row>
    <row r="106" spans="1:10" x14ac:dyDescent="0.2">
      <c r="A106" s="4" t="s">
        <v>6337</v>
      </c>
      <c r="B106" s="8" t="s">
        <v>1259</v>
      </c>
      <c r="C106" s="5" t="s">
        <v>8516</v>
      </c>
      <c r="D106" s="6" t="s">
        <v>8522</v>
      </c>
      <c r="E106" s="10"/>
      <c r="F106" s="2"/>
      <c r="G106" s="27"/>
      <c r="H106" s="37">
        <v>44895</v>
      </c>
      <c r="I106" s="30" t="s">
        <v>8520</v>
      </c>
      <c r="J106" s="30" t="s">
        <v>8523</v>
      </c>
    </row>
    <row r="107" spans="1:10" x14ac:dyDescent="0.2">
      <c r="A107" s="4" t="s">
        <v>1486</v>
      </c>
      <c r="B107" s="8" t="s">
        <v>120</v>
      </c>
      <c r="C107" s="5" t="s">
        <v>8524</v>
      </c>
      <c r="D107" s="6" t="s">
        <v>145</v>
      </c>
      <c r="E107" s="10" t="s">
        <v>612</v>
      </c>
      <c r="F107" s="2" t="s">
        <v>8420</v>
      </c>
      <c r="G107" s="27" t="s">
        <v>8421</v>
      </c>
      <c r="H107" s="37">
        <v>44872</v>
      </c>
      <c r="I107" s="30" t="s">
        <v>8422</v>
      </c>
    </row>
    <row r="108" spans="1:10" x14ac:dyDescent="0.2">
      <c r="A108" s="4" t="s">
        <v>69</v>
      </c>
      <c r="B108" s="8" t="s">
        <v>100</v>
      </c>
      <c r="C108" s="5" t="s">
        <v>8525</v>
      </c>
      <c r="D108" s="6" t="s">
        <v>8383</v>
      </c>
      <c r="E108" s="10" t="s">
        <v>103</v>
      </c>
      <c r="F108" s="2" t="s">
        <v>8526</v>
      </c>
      <c r="G108" s="27" t="s">
        <v>4</v>
      </c>
      <c r="H108" s="37">
        <v>44904</v>
      </c>
      <c r="I108" s="30" t="s">
        <v>8527</v>
      </c>
      <c r="J108" s="30" t="s">
        <v>8528</v>
      </c>
    </row>
    <row r="109" spans="1:10" x14ac:dyDescent="0.2">
      <c r="A109" s="4" t="s">
        <v>463</v>
      </c>
      <c r="B109" s="8" t="s">
        <v>1033</v>
      </c>
      <c r="C109" s="5" t="s">
        <v>8529</v>
      </c>
      <c r="D109" s="24" t="s">
        <v>463</v>
      </c>
      <c r="E109" s="10" t="s">
        <v>1033</v>
      </c>
      <c r="F109" s="2" t="s">
        <v>8530</v>
      </c>
      <c r="G109" s="27" t="s">
        <v>8144</v>
      </c>
      <c r="H109" s="37">
        <v>44896</v>
      </c>
      <c r="I109" s="30" t="s">
        <v>8531</v>
      </c>
      <c r="J109" s="30" t="s">
        <v>8532</v>
      </c>
    </row>
    <row r="110" spans="1:10" x14ac:dyDescent="0.2">
      <c r="A110" s="4" t="s">
        <v>463</v>
      </c>
      <c r="B110" s="8" t="s">
        <v>1033</v>
      </c>
      <c r="C110" s="5" t="s">
        <v>8530</v>
      </c>
      <c r="D110" s="24" t="s">
        <v>463</v>
      </c>
      <c r="E110" s="10" t="s">
        <v>1033</v>
      </c>
      <c r="F110" s="2" t="s">
        <v>8529</v>
      </c>
      <c r="G110" s="27" t="s">
        <v>8144</v>
      </c>
      <c r="H110" s="37">
        <v>44896</v>
      </c>
      <c r="I110" s="30" t="s">
        <v>8531</v>
      </c>
      <c r="J110" s="30" t="s">
        <v>8532</v>
      </c>
    </row>
    <row r="111" spans="1:10" x14ac:dyDescent="0.2">
      <c r="A111" s="4" t="s">
        <v>821</v>
      </c>
      <c r="B111" s="8" t="s">
        <v>1465</v>
      </c>
      <c r="C111" s="5" t="s">
        <v>8369</v>
      </c>
      <c r="D111" s="24" t="s">
        <v>986</v>
      </c>
      <c r="E111" s="10" t="s">
        <v>1055</v>
      </c>
      <c r="F111" s="2" t="s">
        <v>364</v>
      </c>
      <c r="G111" s="27" t="s">
        <v>4</v>
      </c>
      <c r="H111" s="37">
        <v>44902</v>
      </c>
      <c r="I111" s="30" t="s">
        <v>8370</v>
      </c>
      <c r="J111" s="30" t="s">
        <v>8371</v>
      </c>
    </row>
    <row r="112" spans="1:10" x14ac:dyDescent="0.2">
      <c r="A112" s="4" t="s">
        <v>821</v>
      </c>
      <c r="B112" s="8" t="s">
        <v>1465</v>
      </c>
      <c r="C112" s="5" t="s">
        <v>8369</v>
      </c>
      <c r="D112" s="24" t="s">
        <v>986</v>
      </c>
      <c r="E112" s="10" t="s">
        <v>1055</v>
      </c>
      <c r="F112" s="2" t="s">
        <v>8391</v>
      </c>
      <c r="G112" s="27" t="s">
        <v>4</v>
      </c>
      <c r="H112" s="37">
        <v>44902</v>
      </c>
      <c r="I112" s="30" t="s">
        <v>8370</v>
      </c>
      <c r="J112" s="30" t="s">
        <v>8371</v>
      </c>
    </row>
    <row r="113" spans="1:10" x14ac:dyDescent="0.2">
      <c r="A113" s="4" t="s">
        <v>821</v>
      </c>
      <c r="B113" s="8" t="s">
        <v>1465</v>
      </c>
      <c r="C113" s="5" t="s">
        <v>8369</v>
      </c>
      <c r="D113" s="24" t="s">
        <v>986</v>
      </c>
      <c r="E113" s="10" t="s">
        <v>1336</v>
      </c>
      <c r="F113" s="2" t="s">
        <v>8533</v>
      </c>
      <c r="G113" s="27" t="s">
        <v>4</v>
      </c>
      <c r="H113" s="37">
        <v>44902</v>
      </c>
      <c r="I113" s="30" t="s">
        <v>8370</v>
      </c>
      <c r="J113" s="30" t="s">
        <v>8371</v>
      </c>
    </row>
    <row r="114" spans="1:10" x14ac:dyDescent="0.2">
      <c r="A114" s="4" t="s">
        <v>821</v>
      </c>
      <c r="B114" s="8" t="s">
        <v>1465</v>
      </c>
      <c r="C114" s="12" t="s">
        <v>8369</v>
      </c>
      <c r="D114" s="24" t="s">
        <v>1336</v>
      </c>
      <c r="E114" s="10" t="s">
        <v>1040</v>
      </c>
      <c r="F114" s="2" t="s">
        <v>8368</v>
      </c>
      <c r="G114" s="27" t="s">
        <v>4</v>
      </c>
      <c r="H114" s="37">
        <v>44902</v>
      </c>
      <c r="I114" s="30" t="s">
        <v>8370</v>
      </c>
      <c r="J114" s="30" t="s">
        <v>8371</v>
      </c>
    </row>
    <row r="115" spans="1:10" x14ac:dyDescent="0.2">
      <c r="A115" s="4" t="s">
        <v>821</v>
      </c>
      <c r="B115" s="15" t="s">
        <v>1465</v>
      </c>
      <c r="C115" s="5" t="s">
        <v>8369</v>
      </c>
      <c r="D115" s="51" t="s">
        <v>986</v>
      </c>
      <c r="E115" s="10" t="s">
        <v>1540</v>
      </c>
      <c r="F115" s="2" t="s">
        <v>8534</v>
      </c>
      <c r="G115" s="27" t="s">
        <v>4</v>
      </c>
      <c r="H115" s="37">
        <v>44902</v>
      </c>
      <c r="I115" s="30" t="s">
        <v>8370</v>
      </c>
      <c r="J115" s="30" t="s">
        <v>8371</v>
      </c>
    </row>
    <row r="116" spans="1:10" x14ac:dyDescent="0.2">
      <c r="A116" s="4" t="s">
        <v>821</v>
      </c>
      <c r="B116" s="15" t="s">
        <v>1465</v>
      </c>
      <c r="C116" s="5" t="s">
        <v>8369</v>
      </c>
      <c r="D116" s="51" t="s">
        <v>6330</v>
      </c>
      <c r="E116" s="10" t="s">
        <v>986</v>
      </c>
      <c r="F116" s="2" t="s">
        <v>8535</v>
      </c>
      <c r="G116" s="27" t="s">
        <v>4</v>
      </c>
      <c r="H116" s="37">
        <v>44902</v>
      </c>
      <c r="I116" s="30" t="s">
        <v>8370</v>
      </c>
      <c r="J116" s="30" t="s">
        <v>8371</v>
      </c>
    </row>
    <row r="117" spans="1:10" x14ac:dyDescent="0.2">
      <c r="A117" s="4" t="s">
        <v>821</v>
      </c>
      <c r="B117" s="15" t="s">
        <v>1465</v>
      </c>
      <c r="C117" s="5" t="s">
        <v>8369</v>
      </c>
      <c r="D117" s="51" t="s">
        <v>6330</v>
      </c>
      <c r="E117" s="10" t="s">
        <v>986</v>
      </c>
      <c r="F117" s="2" t="s">
        <v>8536</v>
      </c>
      <c r="G117" s="27" t="s">
        <v>4</v>
      </c>
      <c r="H117" s="37">
        <v>44902</v>
      </c>
      <c r="I117" s="30" t="s">
        <v>8370</v>
      </c>
      <c r="J117" s="30" t="s">
        <v>8371</v>
      </c>
    </row>
    <row r="118" spans="1:10" x14ac:dyDescent="0.2">
      <c r="A118" s="4" t="s">
        <v>821</v>
      </c>
      <c r="B118" s="15" t="s">
        <v>1465</v>
      </c>
      <c r="C118" s="5" t="s">
        <v>8369</v>
      </c>
      <c r="D118" s="51" t="s">
        <v>6330</v>
      </c>
      <c r="E118" s="10" t="s">
        <v>595</v>
      </c>
      <c r="F118" s="2" t="s">
        <v>8537</v>
      </c>
      <c r="G118" s="27" t="s">
        <v>4</v>
      </c>
      <c r="H118" s="37">
        <v>44902</v>
      </c>
      <c r="I118" s="30" t="s">
        <v>8370</v>
      </c>
      <c r="J118" s="30" t="s">
        <v>8371</v>
      </c>
    </row>
    <row r="119" spans="1:10" x14ac:dyDescent="0.2">
      <c r="A119" s="4" t="s">
        <v>821</v>
      </c>
      <c r="B119" s="15" t="s">
        <v>1465</v>
      </c>
      <c r="C119" s="5" t="s">
        <v>8369</v>
      </c>
      <c r="D119" s="51" t="s">
        <v>986</v>
      </c>
      <c r="E119" s="10" t="s">
        <v>887</v>
      </c>
      <c r="F119" s="2" t="s">
        <v>6593</v>
      </c>
      <c r="G119" s="27" t="s">
        <v>4</v>
      </c>
      <c r="H119" s="37">
        <v>44902</v>
      </c>
      <c r="I119" s="30" t="s">
        <v>8370</v>
      </c>
      <c r="J119" s="30" t="s">
        <v>8371</v>
      </c>
    </row>
    <row r="120" spans="1:10" x14ac:dyDescent="0.2">
      <c r="A120" s="4" t="s">
        <v>821</v>
      </c>
      <c r="B120" s="15" t="s">
        <v>1465</v>
      </c>
      <c r="C120" s="5" t="s">
        <v>8369</v>
      </c>
      <c r="D120" s="51" t="s">
        <v>986</v>
      </c>
      <c r="E120" s="10" t="s">
        <v>76</v>
      </c>
      <c r="F120" s="2" t="s">
        <v>8538</v>
      </c>
      <c r="G120" s="27" t="s">
        <v>4</v>
      </c>
      <c r="H120" s="37">
        <v>44902</v>
      </c>
      <c r="I120" s="30" t="s">
        <v>8370</v>
      </c>
      <c r="J120" s="30" t="s">
        <v>8371</v>
      </c>
    </row>
    <row r="121" spans="1:10" x14ac:dyDescent="0.2">
      <c r="A121" s="4" t="s">
        <v>821</v>
      </c>
      <c r="B121" s="15" t="s">
        <v>1465</v>
      </c>
      <c r="C121" s="5" t="s">
        <v>8369</v>
      </c>
      <c r="D121" s="51" t="s">
        <v>986</v>
      </c>
      <c r="E121" s="10" t="s">
        <v>76</v>
      </c>
      <c r="F121" s="2" t="s">
        <v>895</v>
      </c>
      <c r="G121" s="27" t="s">
        <v>4</v>
      </c>
      <c r="H121" s="37">
        <v>44902</v>
      </c>
      <c r="I121" s="30" t="s">
        <v>8370</v>
      </c>
      <c r="J121" s="30" t="s">
        <v>8371</v>
      </c>
    </row>
    <row r="122" spans="1:10" x14ac:dyDescent="0.2">
      <c r="A122" s="4" t="s">
        <v>821</v>
      </c>
      <c r="B122" s="15" t="s">
        <v>1465</v>
      </c>
      <c r="C122" s="5" t="s">
        <v>8369</v>
      </c>
      <c r="D122" s="51" t="s">
        <v>986</v>
      </c>
      <c r="E122" s="10" t="s">
        <v>76</v>
      </c>
      <c r="F122" s="2" t="s">
        <v>8539</v>
      </c>
      <c r="G122" s="27" t="s">
        <v>4</v>
      </c>
      <c r="H122" s="37">
        <v>44902</v>
      </c>
      <c r="I122" s="30" t="s">
        <v>8370</v>
      </c>
      <c r="J122" s="30" t="s">
        <v>8371</v>
      </c>
    </row>
    <row r="123" spans="1:10" x14ac:dyDescent="0.2">
      <c r="A123" s="4" t="s">
        <v>821</v>
      </c>
      <c r="B123" s="15" t="s">
        <v>1465</v>
      </c>
      <c r="C123" s="5" t="s">
        <v>8369</v>
      </c>
      <c r="D123" s="51" t="s">
        <v>76</v>
      </c>
      <c r="E123" s="10" t="s">
        <v>186</v>
      </c>
      <c r="F123" s="2" t="s">
        <v>8540</v>
      </c>
      <c r="G123" s="27" t="s">
        <v>4</v>
      </c>
      <c r="H123" s="37">
        <v>44902</v>
      </c>
      <c r="I123" s="30" t="s">
        <v>8370</v>
      </c>
      <c r="J123" s="30" t="s">
        <v>8371</v>
      </c>
    </row>
    <row r="124" spans="1:10" x14ac:dyDescent="0.2">
      <c r="A124" s="4" t="s">
        <v>821</v>
      </c>
      <c r="B124" s="8" t="s">
        <v>1465</v>
      </c>
      <c r="C124" s="56" t="s">
        <v>8369</v>
      </c>
      <c r="D124" s="24" t="s">
        <v>986</v>
      </c>
      <c r="E124" s="10" t="s">
        <v>239</v>
      </c>
      <c r="F124" s="2" t="s">
        <v>8541</v>
      </c>
      <c r="G124" s="27" t="s">
        <v>4</v>
      </c>
      <c r="H124" s="37">
        <v>44902</v>
      </c>
      <c r="I124" s="30" t="s">
        <v>8370</v>
      </c>
      <c r="J124" s="30" t="s">
        <v>8371</v>
      </c>
    </row>
    <row r="125" spans="1:10" x14ac:dyDescent="0.2">
      <c r="A125" s="4" t="s">
        <v>821</v>
      </c>
      <c r="B125" s="8" t="s">
        <v>1465</v>
      </c>
      <c r="C125" s="52" t="s">
        <v>8369</v>
      </c>
      <c r="D125" s="24" t="s">
        <v>986</v>
      </c>
      <c r="E125" s="10" t="s">
        <v>239</v>
      </c>
      <c r="F125" s="2" t="s">
        <v>4057</v>
      </c>
      <c r="G125" s="27" t="s">
        <v>4</v>
      </c>
      <c r="H125" s="37">
        <v>44902</v>
      </c>
      <c r="I125" s="30" t="s">
        <v>8370</v>
      </c>
      <c r="J125" s="30" t="s">
        <v>8371</v>
      </c>
    </row>
    <row r="126" spans="1:10" x14ac:dyDescent="0.2">
      <c r="A126" s="4" t="s">
        <v>821</v>
      </c>
      <c r="B126" s="8" t="s">
        <v>1465</v>
      </c>
      <c r="C126" s="18" t="s">
        <v>8369</v>
      </c>
      <c r="D126" s="24" t="s">
        <v>986</v>
      </c>
      <c r="E126" s="10" t="s">
        <v>239</v>
      </c>
      <c r="F126" s="2" t="s">
        <v>8542</v>
      </c>
      <c r="G126" s="27" t="s">
        <v>4</v>
      </c>
      <c r="H126" s="37">
        <v>44902</v>
      </c>
      <c r="I126" s="30" t="s">
        <v>8370</v>
      </c>
      <c r="J126" s="30" t="s">
        <v>8371</v>
      </c>
    </row>
    <row r="127" spans="1:10" x14ac:dyDescent="0.2">
      <c r="A127" s="4" t="s">
        <v>821</v>
      </c>
      <c r="B127" s="8" t="s">
        <v>1465</v>
      </c>
      <c r="C127" s="52" t="s">
        <v>8369</v>
      </c>
      <c r="D127" s="24" t="s">
        <v>239</v>
      </c>
      <c r="E127" s="10" t="s">
        <v>114</v>
      </c>
      <c r="F127" s="2" t="s">
        <v>8543</v>
      </c>
      <c r="G127" s="27" t="s">
        <v>4</v>
      </c>
      <c r="H127" s="37">
        <v>44902</v>
      </c>
      <c r="I127" s="30" t="s">
        <v>8370</v>
      </c>
      <c r="J127" s="30" t="s">
        <v>8371</v>
      </c>
    </row>
    <row r="128" spans="1:10" x14ac:dyDescent="0.2">
      <c r="A128" s="4" t="s">
        <v>821</v>
      </c>
      <c r="B128" s="8" t="s">
        <v>412</v>
      </c>
      <c r="C128" s="18" t="s">
        <v>8544</v>
      </c>
      <c r="D128" s="24" t="s">
        <v>314</v>
      </c>
      <c r="E128" s="10" t="s">
        <v>6455</v>
      </c>
      <c r="F128" s="2" t="s">
        <v>7930</v>
      </c>
      <c r="G128" s="27" t="s">
        <v>4</v>
      </c>
      <c r="H128" s="37">
        <v>44907</v>
      </c>
      <c r="I128" s="30" t="s">
        <v>8545</v>
      </c>
      <c r="J128" s="30" t="s">
        <v>8546</v>
      </c>
    </row>
    <row r="129" spans="1:10" x14ac:dyDescent="0.2">
      <c r="A129" s="4" t="s">
        <v>8547</v>
      </c>
      <c r="B129" s="8" t="s">
        <v>2257</v>
      </c>
      <c r="C129" s="52" t="s">
        <v>8548</v>
      </c>
      <c r="D129" s="24" t="s">
        <v>8383</v>
      </c>
      <c r="E129" s="10" t="s">
        <v>7163</v>
      </c>
      <c r="F129" s="2" t="s">
        <v>7056</v>
      </c>
      <c r="G129" s="27" t="s">
        <v>4</v>
      </c>
      <c r="H129" s="37">
        <v>44880</v>
      </c>
      <c r="I129" s="30" t="s">
        <v>8549</v>
      </c>
      <c r="J129" s="30" t="s">
        <v>8550</v>
      </c>
    </row>
    <row r="130" spans="1:10" x14ac:dyDescent="0.2">
      <c r="A130" s="4" t="s">
        <v>8551</v>
      </c>
      <c r="B130" s="8" t="s">
        <v>8552</v>
      </c>
      <c r="C130" s="18" t="s">
        <v>8553</v>
      </c>
      <c r="D130" s="24" t="s">
        <v>76</v>
      </c>
      <c r="E130" s="10" t="s">
        <v>136</v>
      </c>
      <c r="F130" s="2" t="s">
        <v>8554</v>
      </c>
      <c r="G130" s="27" t="s">
        <v>3</v>
      </c>
      <c r="H130" s="37">
        <v>44894</v>
      </c>
      <c r="I130" s="30" t="s">
        <v>8555</v>
      </c>
    </row>
    <row r="131" spans="1:10" x14ac:dyDescent="0.2">
      <c r="A131" s="4" t="s">
        <v>8556</v>
      </c>
      <c r="B131" s="8" t="s">
        <v>192</v>
      </c>
      <c r="C131" s="52" t="s">
        <v>8557</v>
      </c>
      <c r="D131" s="24"/>
      <c r="E131" s="10"/>
      <c r="F131" s="2"/>
      <c r="G131" s="27" t="s">
        <v>8558</v>
      </c>
      <c r="H131" s="37">
        <v>44907</v>
      </c>
      <c r="I131" s="30" t="s">
        <v>8559</v>
      </c>
    </row>
    <row r="132" spans="1:10" x14ac:dyDescent="0.2">
      <c r="A132" s="4" t="s">
        <v>8560</v>
      </c>
      <c r="B132" s="8"/>
      <c r="C132" s="18"/>
      <c r="D132" s="24"/>
      <c r="E132" s="10"/>
      <c r="F132" s="2"/>
      <c r="G132" s="27" t="s">
        <v>7840</v>
      </c>
      <c r="H132" s="37">
        <v>44902</v>
      </c>
      <c r="I132" s="30" t="s">
        <v>8561</v>
      </c>
      <c r="J132" s="30">
        <v>603</v>
      </c>
    </row>
    <row r="133" spans="1:10" x14ac:dyDescent="0.2">
      <c r="A133" s="4" t="s">
        <v>8560</v>
      </c>
      <c r="B133" s="8"/>
      <c r="C133" s="52"/>
      <c r="D133" s="24"/>
      <c r="E133" s="10"/>
      <c r="F133" s="2"/>
      <c r="G133" s="27" t="s">
        <v>7840</v>
      </c>
      <c r="H133" s="37">
        <v>44902</v>
      </c>
      <c r="I133" s="30" t="s">
        <v>8562</v>
      </c>
      <c r="J133" s="30">
        <v>604</v>
      </c>
    </row>
    <row r="134" spans="1:10" x14ac:dyDescent="0.2">
      <c r="A134" s="4" t="s">
        <v>2165</v>
      </c>
      <c r="B134" s="8" t="s">
        <v>465</v>
      </c>
      <c r="C134" s="5" t="s">
        <v>8563</v>
      </c>
      <c r="D134" s="24" t="s">
        <v>123</v>
      </c>
      <c r="E134" s="10" t="s">
        <v>187</v>
      </c>
      <c r="F134" s="2" t="s">
        <v>8564</v>
      </c>
      <c r="G134" s="27" t="s">
        <v>3</v>
      </c>
      <c r="H134" s="37">
        <v>44874</v>
      </c>
      <c r="I134" s="30" t="s">
        <v>8565</v>
      </c>
    </row>
    <row r="135" spans="1:10" x14ac:dyDescent="0.2">
      <c r="A135" s="4" t="s">
        <v>2165</v>
      </c>
      <c r="B135" s="8" t="s">
        <v>411</v>
      </c>
      <c r="C135" s="5" t="s">
        <v>3069</v>
      </c>
      <c r="D135" s="24" t="s">
        <v>1956</v>
      </c>
      <c r="E135" s="10" t="s">
        <v>472</v>
      </c>
      <c r="F135" s="2" t="s">
        <v>8566</v>
      </c>
      <c r="G135" s="27" t="s">
        <v>4</v>
      </c>
      <c r="H135" s="37">
        <v>44881</v>
      </c>
      <c r="I135" s="30" t="s">
        <v>8567</v>
      </c>
      <c r="J135" s="30">
        <v>537</v>
      </c>
    </row>
    <row r="136" spans="1:10" x14ac:dyDescent="0.2">
      <c r="A136" s="4" t="s">
        <v>2165</v>
      </c>
      <c r="B136" s="8" t="s">
        <v>146</v>
      </c>
      <c r="C136" s="8" t="s">
        <v>8568</v>
      </c>
      <c r="D136" s="24" t="s">
        <v>187</v>
      </c>
      <c r="E136" s="15" t="s">
        <v>2165</v>
      </c>
      <c r="F136" s="2" t="s">
        <v>8055</v>
      </c>
      <c r="G136" s="27" t="s">
        <v>5</v>
      </c>
      <c r="H136" s="37">
        <v>44882</v>
      </c>
      <c r="I136" s="30" t="s">
        <v>8569</v>
      </c>
    </row>
    <row r="137" spans="1:10" x14ac:dyDescent="0.2">
      <c r="A137" s="4" t="s">
        <v>2165</v>
      </c>
      <c r="B137" s="1" t="s">
        <v>8570</v>
      </c>
      <c r="C137" s="2" t="s">
        <v>322</v>
      </c>
      <c r="D137" s="7" t="s">
        <v>327</v>
      </c>
      <c r="E137" s="25" t="s">
        <v>2165</v>
      </c>
      <c r="F137" s="5" t="s">
        <v>8117</v>
      </c>
      <c r="G137" s="27" t="s">
        <v>8571</v>
      </c>
      <c r="H137" s="37">
        <v>44907</v>
      </c>
      <c r="I137" s="30" t="s">
        <v>8572</v>
      </c>
      <c r="J137" s="30" t="s">
        <v>8573</v>
      </c>
    </row>
    <row r="138" spans="1:10" x14ac:dyDescent="0.2">
      <c r="A138" s="4" t="s">
        <v>8574</v>
      </c>
      <c r="B138" s="1" t="s">
        <v>495</v>
      </c>
      <c r="C138" s="2" t="s">
        <v>7457</v>
      </c>
      <c r="D138" s="7" t="s">
        <v>8473</v>
      </c>
      <c r="E138" s="25" t="s">
        <v>103</v>
      </c>
      <c r="F138" s="2" t="s">
        <v>8575</v>
      </c>
      <c r="G138" s="27" t="s">
        <v>3</v>
      </c>
      <c r="H138" s="37">
        <v>44908</v>
      </c>
      <c r="I138" s="30" t="s">
        <v>8576</v>
      </c>
    </row>
    <row r="139" spans="1:10" x14ac:dyDescent="0.2">
      <c r="A139" s="4" t="s">
        <v>8577</v>
      </c>
      <c r="B139" s="1" t="s">
        <v>1950</v>
      </c>
      <c r="C139" s="5" t="s">
        <v>8578</v>
      </c>
      <c r="D139" s="6" t="s">
        <v>239</v>
      </c>
      <c r="E139" s="10" t="s">
        <v>8579</v>
      </c>
      <c r="F139" s="5" t="s">
        <v>324</v>
      </c>
      <c r="G139" s="27" t="s">
        <v>8580</v>
      </c>
      <c r="H139" s="37">
        <v>44908</v>
      </c>
      <c r="I139" s="30" t="s">
        <v>8581</v>
      </c>
    </row>
    <row r="140" spans="1:10" ht="12" customHeight="1" x14ac:dyDescent="0.2">
      <c r="A140" s="4" t="s">
        <v>8577</v>
      </c>
      <c r="B140" s="8" t="s">
        <v>1950</v>
      </c>
      <c r="C140" s="5" t="s">
        <v>8578</v>
      </c>
      <c r="D140" s="6" t="s">
        <v>239</v>
      </c>
      <c r="E140" s="10" t="s">
        <v>8579</v>
      </c>
      <c r="F140" s="5" t="s">
        <v>324</v>
      </c>
      <c r="G140" s="27" t="s">
        <v>8582</v>
      </c>
      <c r="H140" s="37">
        <v>44908</v>
      </c>
      <c r="I140" s="30" t="s">
        <v>8583</v>
      </c>
    </row>
    <row r="141" spans="1:10" hidden="1" x14ac:dyDescent="0.2">
      <c r="A141" s="4" t="s">
        <v>795</v>
      </c>
      <c r="B141" s="8" t="s">
        <v>1490</v>
      </c>
      <c r="C141" s="5" t="s">
        <v>8431</v>
      </c>
      <c r="D141" s="6" t="s">
        <v>8429</v>
      </c>
      <c r="E141" s="10" t="s">
        <v>4819</v>
      </c>
      <c r="F141" s="5" t="s">
        <v>8430</v>
      </c>
      <c r="G141" s="27" t="s">
        <v>4</v>
      </c>
      <c r="H141" s="37">
        <v>44883</v>
      </c>
      <c r="I141" s="30" t="s">
        <v>8432</v>
      </c>
      <c r="J141" s="30">
        <v>543</v>
      </c>
    </row>
    <row r="142" spans="1:10" hidden="1" x14ac:dyDescent="0.2">
      <c r="A142" s="4" t="s">
        <v>5915</v>
      </c>
      <c r="B142" s="8" t="s">
        <v>412</v>
      </c>
      <c r="C142" s="5" t="s">
        <v>93</v>
      </c>
      <c r="D142" s="6" t="s">
        <v>5915</v>
      </c>
      <c r="E142" s="10" t="s">
        <v>408</v>
      </c>
      <c r="F142" s="5" t="s">
        <v>8584</v>
      </c>
      <c r="G142" s="27" t="s">
        <v>8585</v>
      </c>
      <c r="H142" s="37">
        <v>44890</v>
      </c>
      <c r="I142" s="30" t="s">
        <v>8586</v>
      </c>
      <c r="J142" s="30" t="s">
        <v>8587</v>
      </c>
    </row>
    <row r="143" spans="1:10" hidden="1" x14ac:dyDescent="0.2">
      <c r="A143" s="4" t="s">
        <v>5915</v>
      </c>
      <c r="B143" s="8" t="s">
        <v>408</v>
      </c>
      <c r="C143" s="5" t="s">
        <v>8584</v>
      </c>
      <c r="D143" s="6" t="s">
        <v>5915</v>
      </c>
      <c r="E143" s="10" t="s">
        <v>412</v>
      </c>
      <c r="F143" s="5" t="s">
        <v>93</v>
      </c>
      <c r="G143" s="27" t="s">
        <v>8585</v>
      </c>
      <c r="H143" s="37">
        <v>44890</v>
      </c>
      <c r="I143" s="30" t="s">
        <v>8586</v>
      </c>
      <c r="J143" s="30" t="s">
        <v>8588</v>
      </c>
    </row>
    <row r="144" spans="1:10" hidden="1" x14ac:dyDescent="0.2">
      <c r="A144" s="4" t="s">
        <v>3163</v>
      </c>
      <c r="B144" s="8" t="s">
        <v>3803</v>
      </c>
      <c r="C144" s="5" t="s">
        <v>8059</v>
      </c>
      <c r="D144" s="6" t="s">
        <v>8589</v>
      </c>
      <c r="E144" s="10" t="s">
        <v>472</v>
      </c>
      <c r="F144" s="5" t="s">
        <v>8566</v>
      </c>
      <c r="G144" s="27" t="s">
        <v>4</v>
      </c>
      <c r="H144" s="37">
        <v>44900</v>
      </c>
      <c r="I144" s="30" t="s">
        <v>8590</v>
      </c>
      <c r="J144" s="30" t="s">
        <v>8591</v>
      </c>
    </row>
    <row r="145" spans="1:10" hidden="1" x14ac:dyDescent="0.2">
      <c r="A145" s="4" t="s">
        <v>8489</v>
      </c>
      <c r="B145" s="8" t="s">
        <v>2979</v>
      </c>
      <c r="C145" s="5" t="s">
        <v>8490</v>
      </c>
      <c r="D145" s="6" t="s">
        <v>854</v>
      </c>
      <c r="E145" s="10" t="s">
        <v>8457</v>
      </c>
      <c r="F145" s="5" t="s">
        <v>8486</v>
      </c>
      <c r="G145" s="27" t="s">
        <v>4</v>
      </c>
      <c r="H145" s="37">
        <v>44888</v>
      </c>
      <c r="I145" s="30" t="s">
        <v>8487</v>
      </c>
      <c r="J145" s="30" t="s">
        <v>8488</v>
      </c>
    </row>
    <row r="146" spans="1:10" hidden="1" x14ac:dyDescent="0.2">
      <c r="A146" s="4" t="s">
        <v>959</v>
      </c>
      <c r="B146" s="8" t="s">
        <v>299</v>
      </c>
      <c r="C146" s="5" t="s">
        <v>8592</v>
      </c>
      <c r="D146" s="6" t="s">
        <v>1950</v>
      </c>
      <c r="E146" s="10" t="s">
        <v>1936</v>
      </c>
      <c r="F146" s="5" t="s">
        <v>8593</v>
      </c>
      <c r="G146" s="27" t="s">
        <v>4</v>
      </c>
      <c r="H146" s="37">
        <v>44889</v>
      </c>
      <c r="I146" s="30" t="s">
        <v>8594</v>
      </c>
      <c r="J146" s="30" t="s">
        <v>8595</v>
      </c>
    </row>
    <row r="147" spans="1:10" hidden="1" x14ac:dyDescent="0.2">
      <c r="A147" s="4" t="s">
        <v>8596</v>
      </c>
      <c r="B147" s="8" t="s">
        <v>2218</v>
      </c>
      <c r="C147" s="5" t="s">
        <v>8597</v>
      </c>
      <c r="D147" s="6" t="s">
        <v>6838</v>
      </c>
      <c r="E147" s="10" t="s">
        <v>462</v>
      </c>
      <c r="F147" s="5" t="s">
        <v>8598</v>
      </c>
      <c r="G147" s="27" t="s">
        <v>8599</v>
      </c>
      <c r="H147" s="37">
        <v>44872</v>
      </c>
      <c r="I147" s="30" t="s">
        <v>8600</v>
      </c>
      <c r="J147" s="30">
        <v>522</v>
      </c>
    </row>
    <row r="148" spans="1:10" hidden="1" x14ac:dyDescent="0.2">
      <c r="A148" s="4" t="s">
        <v>974</v>
      </c>
      <c r="B148" s="8" t="s">
        <v>274</v>
      </c>
      <c r="C148" s="5" t="s">
        <v>6235</v>
      </c>
      <c r="D148" s="6" t="s">
        <v>8601</v>
      </c>
      <c r="E148" s="10" t="s">
        <v>2881</v>
      </c>
      <c r="F148" s="5" t="s">
        <v>8602</v>
      </c>
      <c r="G148" s="27" t="s">
        <v>4</v>
      </c>
      <c r="H148" s="37">
        <v>44868</v>
      </c>
      <c r="I148" s="30" t="s">
        <v>8603</v>
      </c>
      <c r="J148" s="30">
        <v>520</v>
      </c>
    </row>
    <row r="149" spans="1:10" hidden="1" x14ac:dyDescent="0.2">
      <c r="A149" s="4" t="s">
        <v>179</v>
      </c>
      <c r="B149" s="8" t="s">
        <v>145</v>
      </c>
      <c r="C149" s="5" t="s">
        <v>8484</v>
      </c>
      <c r="D149" s="6" t="s">
        <v>8482</v>
      </c>
      <c r="E149" s="10" t="s">
        <v>1184</v>
      </c>
      <c r="F149" s="5" t="s">
        <v>8483</v>
      </c>
      <c r="G149" s="27" t="s">
        <v>3</v>
      </c>
      <c r="H149" s="37">
        <v>44883</v>
      </c>
      <c r="I149" s="30" t="s">
        <v>8485</v>
      </c>
    </row>
    <row r="150" spans="1:10" hidden="1" x14ac:dyDescent="0.2">
      <c r="A150" s="32" t="s">
        <v>76</v>
      </c>
      <c r="B150" s="8" t="s">
        <v>136</v>
      </c>
      <c r="C150" s="5" t="s">
        <v>8554</v>
      </c>
      <c r="D150" s="6" t="s">
        <v>8551</v>
      </c>
      <c r="E150" s="10" t="s">
        <v>8552</v>
      </c>
      <c r="F150" s="5" t="s">
        <v>8553</v>
      </c>
      <c r="G150" s="27" t="s">
        <v>3</v>
      </c>
      <c r="H150" s="37">
        <v>44894</v>
      </c>
      <c r="I150" s="30" t="s">
        <v>8555</v>
      </c>
    </row>
    <row r="151" spans="1:10" x14ac:dyDescent="0.2">
      <c r="A151" s="4" t="s">
        <v>76</v>
      </c>
      <c r="B151" s="8" t="s">
        <v>186</v>
      </c>
      <c r="C151" s="5" t="s">
        <v>8540</v>
      </c>
      <c r="D151" s="6" t="s">
        <v>821</v>
      </c>
      <c r="E151" s="10" t="s">
        <v>1465</v>
      </c>
      <c r="F151" s="5" t="s">
        <v>8369</v>
      </c>
      <c r="G151" s="27" t="s">
        <v>4</v>
      </c>
      <c r="H151" s="37">
        <v>44902</v>
      </c>
      <c r="I151" s="30" t="s">
        <v>8370</v>
      </c>
      <c r="J151" s="30" t="s">
        <v>8371</v>
      </c>
    </row>
    <row r="152" spans="1:10" x14ac:dyDescent="0.2">
      <c r="A152" s="4" t="s">
        <v>285</v>
      </c>
      <c r="B152" s="8" t="s">
        <v>986</v>
      </c>
      <c r="C152" s="5" t="s">
        <v>8604</v>
      </c>
      <c r="D152" s="6" t="s">
        <v>8605</v>
      </c>
      <c r="E152" s="10" t="s">
        <v>171</v>
      </c>
      <c r="F152" s="5" t="s">
        <v>8115</v>
      </c>
      <c r="G152" s="27" t="s">
        <v>4</v>
      </c>
      <c r="H152" s="37">
        <v>44909</v>
      </c>
      <c r="I152" s="30" t="s">
        <v>8606</v>
      </c>
      <c r="J152" s="30" t="s">
        <v>8607</v>
      </c>
    </row>
    <row r="153" spans="1:10" x14ac:dyDescent="0.2">
      <c r="A153" s="4" t="s">
        <v>986</v>
      </c>
      <c r="B153" s="8" t="s">
        <v>1055</v>
      </c>
      <c r="C153" s="5" t="s">
        <v>8391</v>
      </c>
      <c r="D153" s="6" t="s">
        <v>386</v>
      </c>
      <c r="E153" s="10" t="s">
        <v>986</v>
      </c>
      <c r="F153" s="5" t="s">
        <v>8390</v>
      </c>
      <c r="G153" s="27" t="s">
        <v>8392</v>
      </c>
      <c r="H153" s="37">
        <v>44896</v>
      </c>
      <c r="I153" s="30" t="s">
        <v>8393</v>
      </c>
      <c r="J153" s="30">
        <v>582</v>
      </c>
    </row>
    <row r="154" spans="1:10" x14ac:dyDescent="0.2">
      <c r="A154" s="4" t="s">
        <v>986</v>
      </c>
      <c r="B154" s="8" t="s">
        <v>1055</v>
      </c>
      <c r="C154" s="5" t="s">
        <v>364</v>
      </c>
      <c r="D154" s="6" t="s">
        <v>821</v>
      </c>
      <c r="E154" s="10" t="s">
        <v>1465</v>
      </c>
      <c r="F154" s="5" t="s">
        <v>8369</v>
      </c>
      <c r="G154" s="27" t="s">
        <v>4</v>
      </c>
      <c r="H154" s="37">
        <v>44902</v>
      </c>
      <c r="I154" s="30" t="s">
        <v>8370</v>
      </c>
      <c r="J154" s="30" t="s">
        <v>8371</v>
      </c>
    </row>
    <row r="155" spans="1:10" x14ac:dyDescent="0.2">
      <c r="A155" s="4" t="s">
        <v>986</v>
      </c>
      <c r="B155" s="8" t="s">
        <v>1055</v>
      </c>
      <c r="C155" s="5" t="s">
        <v>8391</v>
      </c>
      <c r="D155" s="6" t="s">
        <v>821</v>
      </c>
      <c r="E155" s="10" t="s">
        <v>1465</v>
      </c>
      <c r="F155" s="2" t="s">
        <v>8369</v>
      </c>
      <c r="G155" s="27" t="s">
        <v>4</v>
      </c>
      <c r="H155" s="37">
        <v>44902</v>
      </c>
      <c r="I155" s="30" t="s">
        <v>8370</v>
      </c>
      <c r="J155" s="30" t="s">
        <v>8371</v>
      </c>
    </row>
    <row r="156" spans="1:10" x14ac:dyDescent="0.2">
      <c r="A156" s="4" t="s">
        <v>986</v>
      </c>
      <c r="B156" s="1" t="s">
        <v>1336</v>
      </c>
      <c r="C156" s="2" t="s">
        <v>8533</v>
      </c>
      <c r="D156" s="7" t="s">
        <v>821</v>
      </c>
      <c r="E156" s="25" t="s">
        <v>1465</v>
      </c>
      <c r="F156" s="2" t="s">
        <v>8369</v>
      </c>
      <c r="G156" s="27" t="s">
        <v>4</v>
      </c>
      <c r="H156" s="37">
        <v>44902</v>
      </c>
      <c r="I156" s="30" t="s">
        <v>8370</v>
      </c>
      <c r="J156" s="30" t="s">
        <v>8371</v>
      </c>
    </row>
    <row r="157" spans="1:10" x14ac:dyDescent="0.2">
      <c r="A157" s="4" t="s">
        <v>986</v>
      </c>
      <c r="B157" s="1" t="s">
        <v>1540</v>
      </c>
      <c r="C157" s="2" t="s">
        <v>8534</v>
      </c>
      <c r="D157" s="7" t="s">
        <v>821</v>
      </c>
      <c r="E157" s="25" t="s">
        <v>1465</v>
      </c>
      <c r="F157" s="5" t="s">
        <v>8369</v>
      </c>
      <c r="G157" s="27" t="s">
        <v>4</v>
      </c>
      <c r="H157" s="37">
        <v>44902</v>
      </c>
      <c r="I157" s="30" t="s">
        <v>8370</v>
      </c>
      <c r="J157" s="30" t="s">
        <v>8371</v>
      </c>
    </row>
    <row r="158" spans="1:10" x14ac:dyDescent="0.2">
      <c r="A158" s="4" t="s">
        <v>986</v>
      </c>
      <c r="B158" s="1" t="s">
        <v>887</v>
      </c>
      <c r="C158" s="2" t="s">
        <v>6593</v>
      </c>
      <c r="D158" s="7" t="s">
        <v>821</v>
      </c>
      <c r="E158" s="25" t="s">
        <v>1465</v>
      </c>
      <c r="F158" s="2" t="s">
        <v>8369</v>
      </c>
      <c r="G158" s="27" t="s">
        <v>4</v>
      </c>
      <c r="H158" s="37">
        <v>44902</v>
      </c>
      <c r="I158" s="30" t="s">
        <v>8370</v>
      </c>
      <c r="J158" s="30" t="s">
        <v>8371</v>
      </c>
    </row>
    <row r="159" spans="1:10" x14ac:dyDescent="0.2">
      <c r="A159" s="4" t="s">
        <v>986</v>
      </c>
      <c r="B159" s="30" t="s">
        <v>76</v>
      </c>
      <c r="C159" s="5" t="s">
        <v>8538</v>
      </c>
      <c r="D159" s="6" t="s">
        <v>821</v>
      </c>
      <c r="E159" s="10" t="s">
        <v>1465</v>
      </c>
      <c r="F159" s="5" t="s">
        <v>8369</v>
      </c>
      <c r="G159" s="27" t="s">
        <v>4</v>
      </c>
      <c r="H159" s="37">
        <v>44902</v>
      </c>
      <c r="I159" s="30" t="s">
        <v>8370</v>
      </c>
      <c r="J159" s="30" t="s">
        <v>8371</v>
      </c>
    </row>
    <row r="160" spans="1:10" x14ac:dyDescent="0.2">
      <c r="A160" s="4" t="s">
        <v>986</v>
      </c>
      <c r="B160" s="27" t="s">
        <v>76</v>
      </c>
      <c r="C160" s="5" t="s">
        <v>895</v>
      </c>
      <c r="D160" s="6" t="s">
        <v>821</v>
      </c>
      <c r="E160" s="10" t="s">
        <v>1465</v>
      </c>
      <c r="F160" s="5" t="s">
        <v>8369</v>
      </c>
      <c r="G160" s="27" t="s">
        <v>4</v>
      </c>
      <c r="H160" s="37">
        <v>44902</v>
      </c>
      <c r="I160" s="30" t="s">
        <v>8370</v>
      </c>
      <c r="J160" s="30" t="s">
        <v>8371</v>
      </c>
    </row>
    <row r="161" spans="1:10" x14ac:dyDescent="0.2">
      <c r="A161" s="4" t="s">
        <v>986</v>
      </c>
      <c r="B161" s="8" t="s">
        <v>76</v>
      </c>
      <c r="C161" s="5" t="s">
        <v>8539</v>
      </c>
      <c r="D161" s="6" t="s">
        <v>821</v>
      </c>
      <c r="E161" s="10" t="s">
        <v>1465</v>
      </c>
      <c r="F161" s="5" t="s">
        <v>8369</v>
      </c>
      <c r="G161" s="27" t="s">
        <v>4</v>
      </c>
      <c r="H161" s="37">
        <v>44902</v>
      </c>
      <c r="I161" s="30" t="s">
        <v>8370</v>
      </c>
      <c r="J161" s="30" t="s">
        <v>8371</v>
      </c>
    </row>
    <row r="162" spans="1:10" x14ac:dyDescent="0.2">
      <c r="A162" s="4" t="s">
        <v>986</v>
      </c>
      <c r="B162" s="8" t="s">
        <v>239</v>
      </c>
      <c r="C162" s="5" t="s">
        <v>8541</v>
      </c>
      <c r="D162" s="6" t="s">
        <v>821</v>
      </c>
      <c r="E162" s="10" t="s">
        <v>1465</v>
      </c>
      <c r="F162" s="5" t="s">
        <v>8369</v>
      </c>
      <c r="G162" s="27" t="s">
        <v>4</v>
      </c>
      <c r="H162" s="37">
        <v>44902</v>
      </c>
      <c r="I162" s="30" t="s">
        <v>8370</v>
      </c>
      <c r="J162" s="30" t="s">
        <v>8371</v>
      </c>
    </row>
    <row r="163" spans="1:10" x14ac:dyDescent="0.2">
      <c r="A163" s="4" t="s">
        <v>986</v>
      </c>
      <c r="B163" s="8" t="s">
        <v>239</v>
      </c>
      <c r="C163" s="5" t="s">
        <v>4057</v>
      </c>
      <c r="D163" s="6" t="s">
        <v>821</v>
      </c>
      <c r="E163" s="10" t="s">
        <v>1465</v>
      </c>
      <c r="F163" s="5" t="s">
        <v>8369</v>
      </c>
      <c r="G163" s="27" t="s">
        <v>4</v>
      </c>
      <c r="H163" s="37">
        <v>44902</v>
      </c>
      <c r="I163" s="30" t="s">
        <v>8370</v>
      </c>
      <c r="J163" s="30" t="s">
        <v>8371</v>
      </c>
    </row>
    <row r="164" spans="1:10" x14ac:dyDescent="0.2">
      <c r="A164" s="4" t="s">
        <v>986</v>
      </c>
      <c r="B164" s="8" t="s">
        <v>239</v>
      </c>
      <c r="C164" s="5" t="s">
        <v>8542</v>
      </c>
      <c r="D164" s="6" t="s">
        <v>821</v>
      </c>
      <c r="E164" s="10" t="s">
        <v>1465</v>
      </c>
      <c r="F164" s="5" t="s">
        <v>8369</v>
      </c>
      <c r="G164" s="27" t="s">
        <v>4</v>
      </c>
      <c r="H164" s="37">
        <v>44902</v>
      </c>
      <c r="I164" s="30" t="s">
        <v>8370</v>
      </c>
      <c r="J164" s="30" t="s">
        <v>8371</v>
      </c>
    </row>
    <row r="165" spans="1:10" x14ac:dyDescent="0.2">
      <c r="A165" s="3" t="s">
        <v>1000</v>
      </c>
      <c r="B165" s="8" t="s">
        <v>8608</v>
      </c>
      <c r="C165" s="5" t="s">
        <v>8609</v>
      </c>
      <c r="D165" s="6" t="s">
        <v>8610</v>
      </c>
      <c r="E165" s="10" t="s">
        <v>327</v>
      </c>
      <c r="F165" s="5" t="s">
        <v>364</v>
      </c>
      <c r="G165" s="27" t="s">
        <v>3</v>
      </c>
      <c r="H165" s="37">
        <v>44868</v>
      </c>
      <c r="I165" s="30" t="s">
        <v>8611</v>
      </c>
    </row>
    <row r="166" spans="1:10" x14ac:dyDescent="0.2">
      <c r="A166" s="3" t="s">
        <v>1000</v>
      </c>
      <c r="B166" s="8" t="s">
        <v>503</v>
      </c>
      <c r="C166" s="5" t="s">
        <v>7735</v>
      </c>
      <c r="D166" s="6" t="s">
        <v>412</v>
      </c>
      <c r="E166" s="10" t="s">
        <v>8612</v>
      </c>
      <c r="F166" s="5" t="s">
        <v>7734</v>
      </c>
      <c r="G166" s="27" t="s">
        <v>5</v>
      </c>
      <c r="H166" s="37">
        <v>44886</v>
      </c>
      <c r="I166" s="30" t="s">
        <v>8613</v>
      </c>
    </row>
    <row r="167" spans="1:10" x14ac:dyDescent="0.2">
      <c r="A167" s="3" t="s">
        <v>1000</v>
      </c>
      <c r="B167" s="1" t="s">
        <v>503</v>
      </c>
      <c r="C167" s="2" t="s">
        <v>7735</v>
      </c>
      <c r="D167" s="7" t="s">
        <v>412</v>
      </c>
      <c r="E167" s="25" t="s">
        <v>7737</v>
      </c>
      <c r="F167" s="2" t="s">
        <v>7738</v>
      </c>
      <c r="G167" s="27" t="s">
        <v>5</v>
      </c>
      <c r="H167" s="37">
        <v>44886</v>
      </c>
      <c r="I167" s="30" t="s">
        <v>8613</v>
      </c>
    </row>
    <row r="168" spans="1:10" x14ac:dyDescent="0.2">
      <c r="A168" s="3" t="s">
        <v>1000</v>
      </c>
      <c r="B168" s="1" t="s">
        <v>503</v>
      </c>
      <c r="C168" s="2" t="s">
        <v>7735</v>
      </c>
      <c r="D168" s="7" t="s">
        <v>412</v>
      </c>
      <c r="E168" s="25" t="s">
        <v>7737</v>
      </c>
      <c r="F168" s="2" t="s">
        <v>8614</v>
      </c>
      <c r="G168" s="27" t="s">
        <v>5</v>
      </c>
      <c r="H168" s="37">
        <v>44886</v>
      </c>
      <c r="I168" s="30" t="s">
        <v>8613</v>
      </c>
    </row>
    <row r="169" spans="1:10" x14ac:dyDescent="0.2">
      <c r="A169" s="3" t="s">
        <v>8615</v>
      </c>
      <c r="B169" s="1" t="s">
        <v>256</v>
      </c>
      <c r="C169" s="30" t="s">
        <v>8616</v>
      </c>
      <c r="D169" s="6" t="s">
        <v>275</v>
      </c>
      <c r="E169" s="10" t="s">
        <v>7446</v>
      </c>
      <c r="F169" s="5" t="s">
        <v>8459</v>
      </c>
      <c r="G169" s="27" t="s">
        <v>3</v>
      </c>
      <c r="H169" s="37">
        <v>44868</v>
      </c>
      <c r="I169" s="30" t="s">
        <v>8460</v>
      </c>
    </row>
    <row r="170" spans="1:10" x14ac:dyDescent="0.2">
      <c r="A170" s="3" t="s">
        <v>1122</v>
      </c>
      <c r="B170" s="8" t="s">
        <v>8467</v>
      </c>
      <c r="C170" s="31" t="s">
        <v>7549</v>
      </c>
      <c r="D170" s="6" t="s">
        <v>8461</v>
      </c>
      <c r="E170" s="10" t="s">
        <v>1465</v>
      </c>
      <c r="F170" s="5" t="s">
        <v>8462</v>
      </c>
      <c r="G170" s="27" t="s">
        <v>4</v>
      </c>
      <c r="H170" s="37">
        <v>44894</v>
      </c>
      <c r="I170" s="30" t="s">
        <v>8463</v>
      </c>
      <c r="J170" s="30" t="s">
        <v>8464</v>
      </c>
    </row>
    <row r="171" spans="1:10" x14ac:dyDescent="0.2">
      <c r="A171" s="3" t="s">
        <v>8610</v>
      </c>
      <c r="B171" s="8" t="s">
        <v>327</v>
      </c>
      <c r="C171" s="5" t="s">
        <v>364</v>
      </c>
      <c r="D171" s="6" t="s">
        <v>1000</v>
      </c>
      <c r="E171" s="10" t="s">
        <v>8608</v>
      </c>
      <c r="F171" s="5" t="s">
        <v>8609</v>
      </c>
      <c r="G171" s="27" t="s">
        <v>3</v>
      </c>
      <c r="H171" s="37">
        <v>44868</v>
      </c>
      <c r="I171" s="30" t="s">
        <v>8611</v>
      </c>
    </row>
    <row r="172" spans="1:10" x14ac:dyDescent="0.2">
      <c r="A172" s="4" t="s">
        <v>145</v>
      </c>
      <c r="B172" s="8" t="s">
        <v>612</v>
      </c>
      <c r="C172" s="5" t="s">
        <v>8420</v>
      </c>
      <c r="D172" s="6" t="s">
        <v>1486</v>
      </c>
      <c r="E172" s="10" t="s">
        <v>120</v>
      </c>
      <c r="F172" s="5" t="s">
        <v>8524</v>
      </c>
      <c r="G172" s="27" t="s">
        <v>8421</v>
      </c>
      <c r="H172" s="37">
        <v>44872</v>
      </c>
      <c r="I172" s="30" t="s">
        <v>8422</v>
      </c>
    </row>
    <row r="173" spans="1:10" x14ac:dyDescent="0.2">
      <c r="A173" s="32" t="s">
        <v>145</v>
      </c>
      <c r="B173" s="8" t="s">
        <v>612</v>
      </c>
      <c r="C173" s="5" t="s">
        <v>8420</v>
      </c>
      <c r="D173" s="6" t="s">
        <v>8418</v>
      </c>
      <c r="E173" s="10" t="s">
        <v>7356</v>
      </c>
      <c r="F173" s="5" t="s">
        <v>8419</v>
      </c>
      <c r="G173" s="27" t="s">
        <v>8421</v>
      </c>
      <c r="H173" s="37">
        <v>44872</v>
      </c>
      <c r="I173" s="30" t="s">
        <v>8422</v>
      </c>
    </row>
    <row r="174" spans="1:10" x14ac:dyDescent="0.2">
      <c r="A174" s="8" t="s">
        <v>897</v>
      </c>
      <c r="B174" s="8" t="s">
        <v>174</v>
      </c>
      <c r="C174" s="5" t="s">
        <v>6180</v>
      </c>
      <c r="D174" s="6" t="s">
        <v>854</v>
      </c>
      <c r="E174" s="10" t="s">
        <v>8457</v>
      </c>
      <c r="F174" s="5" t="s">
        <v>8486</v>
      </c>
      <c r="G174" s="27" t="s">
        <v>4</v>
      </c>
      <c r="H174" s="37">
        <v>44888</v>
      </c>
      <c r="I174" s="30" t="s">
        <v>8487</v>
      </c>
      <c r="J174" s="30" t="s">
        <v>8488</v>
      </c>
    </row>
    <row r="175" spans="1:10" x14ac:dyDescent="0.2">
      <c r="A175" s="8" t="s">
        <v>8383</v>
      </c>
      <c r="B175" s="8" t="s">
        <v>7163</v>
      </c>
      <c r="C175" s="5" t="s">
        <v>7056</v>
      </c>
      <c r="D175" s="6" t="s">
        <v>239</v>
      </c>
      <c r="E175" s="10" t="s">
        <v>604</v>
      </c>
      <c r="F175" s="5" t="s">
        <v>8617</v>
      </c>
      <c r="G175" s="27" t="s">
        <v>4</v>
      </c>
      <c r="H175" s="37">
        <v>44873</v>
      </c>
      <c r="I175" s="30" t="s">
        <v>8618</v>
      </c>
      <c r="J175" s="30" t="s">
        <v>8619</v>
      </c>
    </row>
    <row r="176" spans="1:10" x14ac:dyDescent="0.2">
      <c r="A176" s="8" t="s">
        <v>8383</v>
      </c>
      <c r="B176" s="8" t="s">
        <v>7163</v>
      </c>
      <c r="C176" s="5" t="s">
        <v>7056</v>
      </c>
      <c r="D176" s="6" t="s">
        <v>171</v>
      </c>
      <c r="E176" s="10" t="s">
        <v>486</v>
      </c>
      <c r="F176" s="5" t="s">
        <v>8620</v>
      </c>
      <c r="G176" s="27" t="s">
        <v>4</v>
      </c>
      <c r="H176" s="37">
        <v>44873</v>
      </c>
      <c r="I176" s="30" t="s">
        <v>8621</v>
      </c>
      <c r="J176" s="30" t="s">
        <v>8622</v>
      </c>
    </row>
    <row r="177" spans="1:10" x14ac:dyDescent="0.2">
      <c r="A177" s="8" t="s">
        <v>8383</v>
      </c>
      <c r="B177" s="8" t="s">
        <v>7163</v>
      </c>
      <c r="C177" s="5" t="s">
        <v>7056</v>
      </c>
      <c r="D177" s="6" t="s">
        <v>595</v>
      </c>
      <c r="E177" s="10" t="s">
        <v>91</v>
      </c>
      <c r="F177" s="5" t="s">
        <v>8623</v>
      </c>
      <c r="G177" s="27" t="s">
        <v>4</v>
      </c>
      <c r="H177" s="37">
        <v>44876</v>
      </c>
      <c r="I177" s="30" t="s">
        <v>8624</v>
      </c>
      <c r="J177" s="30" t="s">
        <v>8625</v>
      </c>
    </row>
    <row r="178" spans="1:10" x14ac:dyDescent="0.2">
      <c r="A178" s="8" t="s">
        <v>8383</v>
      </c>
      <c r="B178" s="8" t="s">
        <v>7163</v>
      </c>
      <c r="C178" s="5" t="s">
        <v>7056</v>
      </c>
      <c r="D178" s="6" t="s">
        <v>8203</v>
      </c>
      <c r="E178" s="10" t="s">
        <v>897</v>
      </c>
      <c r="F178" s="5" t="s">
        <v>8626</v>
      </c>
      <c r="G178" s="27" t="s">
        <v>4</v>
      </c>
      <c r="H178" s="37">
        <v>44880</v>
      </c>
      <c r="I178" s="30" t="s">
        <v>8627</v>
      </c>
      <c r="J178" s="30" t="s">
        <v>8628</v>
      </c>
    </row>
    <row r="179" spans="1:10" x14ac:dyDescent="0.2">
      <c r="A179" s="8" t="s">
        <v>8383</v>
      </c>
      <c r="B179" s="8" t="s">
        <v>7163</v>
      </c>
      <c r="C179" s="5" t="s">
        <v>7056</v>
      </c>
      <c r="D179" s="6" t="s">
        <v>587</v>
      </c>
      <c r="E179" s="10" t="s">
        <v>6359</v>
      </c>
      <c r="F179" s="5" t="s">
        <v>8629</v>
      </c>
      <c r="G179" s="27" t="s">
        <v>4</v>
      </c>
      <c r="H179" s="37">
        <v>44880</v>
      </c>
      <c r="I179" s="30" t="s">
        <v>8630</v>
      </c>
      <c r="J179" s="30" t="s">
        <v>8631</v>
      </c>
    </row>
    <row r="180" spans="1:10" x14ac:dyDescent="0.2">
      <c r="A180" s="8" t="s">
        <v>8383</v>
      </c>
      <c r="B180" s="8" t="s">
        <v>7163</v>
      </c>
      <c r="C180" s="5" t="s">
        <v>7056</v>
      </c>
      <c r="D180" s="6" t="s">
        <v>8547</v>
      </c>
      <c r="E180" s="10" t="s">
        <v>2257</v>
      </c>
      <c r="F180" s="5" t="s">
        <v>8548</v>
      </c>
      <c r="G180" s="27" t="s">
        <v>4</v>
      </c>
      <c r="H180" s="37">
        <v>44880</v>
      </c>
      <c r="I180" s="30" t="s">
        <v>8549</v>
      </c>
      <c r="J180" s="30" t="s">
        <v>8550</v>
      </c>
    </row>
    <row r="181" spans="1:10" x14ac:dyDescent="0.2">
      <c r="A181" s="8" t="s">
        <v>8383</v>
      </c>
      <c r="B181" s="8" t="s">
        <v>7163</v>
      </c>
      <c r="C181" s="5" t="s">
        <v>7056</v>
      </c>
      <c r="D181" s="6" t="s">
        <v>146</v>
      </c>
      <c r="E181" s="10" t="s">
        <v>986</v>
      </c>
      <c r="F181" s="5" t="s">
        <v>8632</v>
      </c>
      <c r="G181" s="27" t="s">
        <v>4</v>
      </c>
      <c r="H181" s="37">
        <v>44883</v>
      </c>
      <c r="I181" s="30" t="s">
        <v>8633</v>
      </c>
      <c r="J181" s="30" t="s">
        <v>8634</v>
      </c>
    </row>
    <row r="182" spans="1:10" x14ac:dyDescent="0.2">
      <c r="A182" s="8" t="s">
        <v>8383</v>
      </c>
      <c r="B182" s="8" t="s">
        <v>7163</v>
      </c>
      <c r="C182" s="5" t="s">
        <v>7056</v>
      </c>
      <c r="D182" s="6" t="s">
        <v>8433</v>
      </c>
      <c r="E182" s="10" t="s">
        <v>8434</v>
      </c>
      <c r="F182" s="5" t="s">
        <v>7930</v>
      </c>
      <c r="G182" s="27" t="s">
        <v>4</v>
      </c>
      <c r="H182" s="37">
        <v>44886</v>
      </c>
      <c r="I182" s="30" t="s">
        <v>8435</v>
      </c>
      <c r="J182" s="30" t="s">
        <v>8436</v>
      </c>
    </row>
    <row r="183" spans="1:10" x14ac:dyDescent="0.2">
      <c r="A183" s="8" t="s">
        <v>8383</v>
      </c>
      <c r="B183" s="8" t="s">
        <v>7163</v>
      </c>
      <c r="C183" s="5" t="s">
        <v>7056</v>
      </c>
      <c r="D183" s="6" t="s">
        <v>6096</v>
      </c>
      <c r="E183" s="10" t="s">
        <v>171</v>
      </c>
      <c r="F183" s="5" t="s">
        <v>8382</v>
      </c>
      <c r="G183" s="27" t="s">
        <v>4</v>
      </c>
      <c r="H183" s="37">
        <v>44888</v>
      </c>
      <c r="I183" s="30" t="s">
        <v>8384</v>
      </c>
      <c r="J183" s="30" t="s">
        <v>8385</v>
      </c>
    </row>
    <row r="184" spans="1:10" x14ac:dyDescent="0.2">
      <c r="A184" s="8" t="s">
        <v>8383</v>
      </c>
      <c r="B184" s="8" t="s">
        <v>103</v>
      </c>
      <c r="C184" s="5" t="s">
        <v>8526</v>
      </c>
      <c r="D184" s="6" t="s">
        <v>69</v>
      </c>
      <c r="E184" s="10" t="s">
        <v>100</v>
      </c>
      <c r="F184" s="5" t="s">
        <v>8525</v>
      </c>
      <c r="G184" s="27" t="s">
        <v>4</v>
      </c>
      <c r="H184" s="37">
        <v>44904</v>
      </c>
      <c r="I184" s="30" t="s">
        <v>8527</v>
      </c>
      <c r="J184" s="30" t="s">
        <v>8528</v>
      </c>
    </row>
    <row r="185" spans="1:10" x14ac:dyDescent="0.2">
      <c r="A185" s="8" t="s">
        <v>8635</v>
      </c>
      <c r="B185" s="8" t="s">
        <v>5913</v>
      </c>
      <c r="C185" s="5" t="s">
        <v>468</v>
      </c>
      <c r="D185" s="6"/>
      <c r="E185" s="10"/>
      <c r="G185" s="27" t="s">
        <v>7632</v>
      </c>
      <c r="H185" s="30" t="s">
        <v>8636</v>
      </c>
      <c r="I185" s="30" t="s">
        <v>8637</v>
      </c>
    </row>
    <row r="186" spans="1:10" x14ac:dyDescent="0.2">
      <c r="A186" s="8" t="s">
        <v>8638</v>
      </c>
      <c r="B186" s="8"/>
      <c r="C186" s="5"/>
      <c r="D186" s="6"/>
      <c r="E186" s="10"/>
      <c r="G186" s="27" t="s">
        <v>8639</v>
      </c>
      <c r="H186" s="37">
        <v>44876</v>
      </c>
      <c r="I186" s="30" t="s">
        <v>8640</v>
      </c>
    </row>
    <row r="187" spans="1:10" x14ac:dyDescent="0.2">
      <c r="A187" s="8" t="s">
        <v>8641</v>
      </c>
      <c r="B187" s="8"/>
      <c r="C187" s="5"/>
      <c r="D187" s="6"/>
      <c r="E187" s="10"/>
      <c r="G187" s="27" t="s">
        <v>8642</v>
      </c>
      <c r="H187" s="37">
        <v>44869</v>
      </c>
      <c r="I187" s="30" t="s">
        <v>8643</v>
      </c>
    </row>
    <row r="188" spans="1:10" x14ac:dyDescent="0.2">
      <c r="A188" s="8" t="s">
        <v>8641</v>
      </c>
      <c r="B188" s="8"/>
      <c r="C188" s="5"/>
      <c r="D188" s="6" t="s">
        <v>1422</v>
      </c>
      <c r="E188" s="10" t="s">
        <v>537</v>
      </c>
      <c r="F188" s="5" t="s">
        <v>8644</v>
      </c>
      <c r="G188" s="27" t="s">
        <v>8645</v>
      </c>
      <c r="H188" s="37">
        <v>44869</v>
      </c>
      <c r="I188" s="30" t="s">
        <v>8646</v>
      </c>
    </row>
    <row r="189" spans="1:10" x14ac:dyDescent="0.2">
      <c r="A189" s="8" t="s">
        <v>398</v>
      </c>
      <c r="B189" s="8" t="s">
        <v>1542</v>
      </c>
      <c r="C189" s="5" t="s">
        <v>8647</v>
      </c>
      <c r="D189" s="6" t="s">
        <v>1542</v>
      </c>
      <c r="E189" s="10" t="s">
        <v>1055</v>
      </c>
      <c r="F189" s="5" t="s">
        <v>8648</v>
      </c>
      <c r="G189" s="27" t="s">
        <v>48</v>
      </c>
      <c r="H189" s="37">
        <v>44889</v>
      </c>
      <c r="I189" s="30" t="s">
        <v>8649</v>
      </c>
      <c r="J189" s="30" t="s">
        <v>8650</v>
      </c>
    </row>
    <row r="190" spans="1:10" x14ac:dyDescent="0.2">
      <c r="A190" s="8" t="s">
        <v>398</v>
      </c>
      <c r="B190" s="8" t="s">
        <v>1542</v>
      </c>
      <c r="C190" s="5" t="s">
        <v>6070</v>
      </c>
      <c r="D190" s="6" t="s">
        <v>1542</v>
      </c>
      <c r="E190" s="10" t="s">
        <v>1055</v>
      </c>
      <c r="F190" s="5" t="s">
        <v>8648</v>
      </c>
      <c r="G190" s="27" t="s">
        <v>48</v>
      </c>
      <c r="H190" s="37">
        <v>44889</v>
      </c>
      <c r="I190" s="30" t="s">
        <v>8649</v>
      </c>
      <c r="J190" s="30" t="s">
        <v>8650</v>
      </c>
    </row>
    <row r="191" spans="1:10" x14ac:dyDescent="0.2">
      <c r="A191" s="8" t="s">
        <v>8203</v>
      </c>
      <c r="B191" s="8" t="s">
        <v>897</v>
      </c>
      <c r="C191" s="5" t="s">
        <v>8626</v>
      </c>
      <c r="D191" s="6" t="s">
        <v>8383</v>
      </c>
      <c r="E191" s="10" t="s">
        <v>7163</v>
      </c>
      <c r="F191" s="5" t="s">
        <v>7056</v>
      </c>
      <c r="G191" s="27" t="s">
        <v>4</v>
      </c>
      <c r="H191" s="37">
        <v>44880</v>
      </c>
      <c r="I191" s="30" t="s">
        <v>8627</v>
      </c>
      <c r="J191" s="30" t="s">
        <v>8628</v>
      </c>
    </row>
    <row r="192" spans="1:10" x14ac:dyDescent="0.2">
      <c r="A192" s="8" t="s">
        <v>239</v>
      </c>
      <c r="B192" s="8" t="s">
        <v>604</v>
      </c>
      <c r="C192" s="5" t="s">
        <v>8617</v>
      </c>
      <c r="D192" s="6" t="s">
        <v>8383</v>
      </c>
      <c r="E192" s="10" t="s">
        <v>7163</v>
      </c>
      <c r="F192" s="5" t="s">
        <v>7056</v>
      </c>
      <c r="G192" s="27" t="s">
        <v>4</v>
      </c>
      <c r="H192" s="37">
        <v>44873</v>
      </c>
      <c r="I192" s="30" t="s">
        <v>8618</v>
      </c>
      <c r="J192" s="30" t="s">
        <v>8619</v>
      </c>
    </row>
    <row r="193" spans="1:10" x14ac:dyDescent="0.2">
      <c r="A193" s="8" t="s">
        <v>239</v>
      </c>
      <c r="B193" s="8" t="s">
        <v>114</v>
      </c>
      <c r="C193" s="5" t="s">
        <v>8543</v>
      </c>
      <c r="D193" s="24" t="s">
        <v>821</v>
      </c>
      <c r="E193" s="10" t="s">
        <v>1465</v>
      </c>
      <c r="F193" s="5" t="s">
        <v>8369</v>
      </c>
      <c r="G193" s="27" t="s">
        <v>4</v>
      </c>
      <c r="H193" s="37">
        <v>44902</v>
      </c>
      <c r="I193" s="30" t="s">
        <v>8370</v>
      </c>
      <c r="J193" s="30" t="s">
        <v>8371</v>
      </c>
    </row>
    <row r="194" spans="1:10" x14ac:dyDescent="0.2">
      <c r="A194" s="8" t="s">
        <v>239</v>
      </c>
      <c r="B194" s="8" t="s">
        <v>8579</v>
      </c>
      <c r="C194" s="5" t="s">
        <v>324</v>
      </c>
      <c r="D194" s="24" t="s">
        <v>8577</v>
      </c>
      <c r="E194" s="10" t="s">
        <v>1950</v>
      </c>
      <c r="F194" s="5" t="s">
        <v>8578</v>
      </c>
      <c r="G194" s="27" t="s">
        <v>8580</v>
      </c>
      <c r="H194" s="37">
        <v>44908</v>
      </c>
      <c r="I194" s="30" t="s">
        <v>8581</v>
      </c>
    </row>
    <row r="195" spans="1:10" x14ac:dyDescent="0.2">
      <c r="A195" s="8" t="s">
        <v>239</v>
      </c>
      <c r="B195" s="8" t="s">
        <v>8579</v>
      </c>
      <c r="C195" s="5" t="s">
        <v>324</v>
      </c>
      <c r="D195" s="24" t="s">
        <v>8577</v>
      </c>
      <c r="E195" s="10" t="s">
        <v>1950</v>
      </c>
      <c r="F195" s="5" t="s">
        <v>8578</v>
      </c>
      <c r="G195" s="27" t="s">
        <v>8582</v>
      </c>
      <c r="H195" s="37">
        <v>44908</v>
      </c>
      <c r="I195" s="30" t="s">
        <v>8583</v>
      </c>
    </row>
    <row r="196" spans="1:10" x14ac:dyDescent="0.2">
      <c r="A196" s="8" t="s">
        <v>8209</v>
      </c>
      <c r="B196" s="8" t="s">
        <v>8012</v>
      </c>
      <c r="C196" s="2" t="s">
        <v>8651</v>
      </c>
      <c r="D196" s="7" t="s">
        <v>3164</v>
      </c>
      <c r="E196" s="25" t="s">
        <v>6254</v>
      </c>
      <c r="F196" s="2" t="s">
        <v>1303</v>
      </c>
      <c r="G196" s="27" t="s">
        <v>4</v>
      </c>
      <c r="H196" s="37">
        <v>44886</v>
      </c>
      <c r="I196" s="30" t="s">
        <v>8652</v>
      </c>
      <c r="J196" s="30">
        <v>545</v>
      </c>
    </row>
    <row r="197" spans="1:10" x14ac:dyDescent="0.2">
      <c r="A197" s="8" t="s">
        <v>2190</v>
      </c>
      <c r="B197" s="1" t="s">
        <v>4391</v>
      </c>
      <c r="C197" s="2" t="s">
        <v>949</v>
      </c>
      <c r="D197" s="7" t="s">
        <v>259</v>
      </c>
      <c r="E197" s="25" t="s">
        <v>2190</v>
      </c>
      <c r="F197" s="2" t="s">
        <v>8653</v>
      </c>
      <c r="G197" s="27" t="s">
        <v>4</v>
      </c>
      <c r="H197" s="37">
        <v>44887</v>
      </c>
      <c r="I197" s="30" t="s">
        <v>8654</v>
      </c>
      <c r="J197" s="30">
        <v>552</v>
      </c>
    </row>
    <row r="198" spans="1:10" x14ac:dyDescent="0.2">
      <c r="A198" s="8" t="s">
        <v>2190</v>
      </c>
      <c r="B198" s="1" t="s">
        <v>1033</v>
      </c>
      <c r="C198" s="2" t="s">
        <v>8655</v>
      </c>
      <c r="D198" s="7" t="s">
        <v>685</v>
      </c>
      <c r="E198" s="25" t="s">
        <v>472</v>
      </c>
      <c r="F198" s="2" t="s">
        <v>1029</v>
      </c>
      <c r="G198" s="27" t="s">
        <v>3</v>
      </c>
      <c r="H198" s="37">
        <v>44890</v>
      </c>
      <c r="I198" s="30" t="s">
        <v>8656</v>
      </c>
    </row>
    <row r="199" spans="1:10" x14ac:dyDescent="0.2">
      <c r="A199" s="8" t="s">
        <v>8522</v>
      </c>
      <c r="B199" s="1"/>
      <c r="C199" s="5"/>
      <c r="D199" s="6" t="s">
        <v>6337</v>
      </c>
      <c r="E199" s="10" t="s">
        <v>1259</v>
      </c>
      <c r="F199" s="5" t="s">
        <v>8516</v>
      </c>
      <c r="G199" s="27"/>
      <c r="H199" s="37">
        <v>44895</v>
      </c>
      <c r="I199" s="30" t="s">
        <v>8520</v>
      </c>
      <c r="J199" s="30" t="s">
        <v>8523</v>
      </c>
    </row>
    <row r="200" spans="1:10" x14ac:dyDescent="0.2">
      <c r="A200" s="8" t="s">
        <v>8657</v>
      </c>
      <c r="B200" s="8"/>
      <c r="C200" s="5"/>
      <c r="D200" s="6"/>
      <c r="E200" s="10"/>
      <c r="G200" s="27" t="s">
        <v>7840</v>
      </c>
      <c r="H200" s="37">
        <v>44895</v>
      </c>
      <c r="I200" s="30" t="s">
        <v>8658</v>
      </c>
      <c r="J200" s="30">
        <v>580</v>
      </c>
    </row>
    <row r="201" spans="1:10" x14ac:dyDescent="0.2">
      <c r="A201" s="8" t="s">
        <v>8659</v>
      </c>
      <c r="B201" s="8" t="s">
        <v>122</v>
      </c>
      <c r="C201" s="5" t="s">
        <v>8250</v>
      </c>
      <c r="D201" s="6" t="s">
        <v>8660</v>
      </c>
      <c r="E201" s="10" t="s">
        <v>1465</v>
      </c>
      <c r="F201" s="5" t="s">
        <v>8661</v>
      </c>
      <c r="G201" s="27" t="s">
        <v>4</v>
      </c>
      <c r="H201" s="37">
        <v>44879</v>
      </c>
      <c r="I201" s="30" t="s">
        <v>8662</v>
      </c>
      <c r="J201" s="30">
        <v>530</v>
      </c>
    </row>
    <row r="202" spans="1:10" x14ac:dyDescent="0.2">
      <c r="A202" s="8" t="s">
        <v>8663</v>
      </c>
      <c r="B202" s="8" t="s">
        <v>981</v>
      </c>
      <c r="C202" s="5" t="s">
        <v>8664</v>
      </c>
      <c r="D202" s="6" t="s">
        <v>8665</v>
      </c>
      <c r="E202" s="10" t="s">
        <v>8666</v>
      </c>
      <c r="F202" s="5" t="s">
        <v>8667</v>
      </c>
      <c r="G202" s="27" t="s">
        <v>48</v>
      </c>
      <c r="H202" s="37">
        <v>44900</v>
      </c>
      <c r="I202" s="30" t="s">
        <v>8668</v>
      </c>
      <c r="J202" s="30" t="s">
        <v>8669</v>
      </c>
    </row>
    <row r="203" spans="1:10" x14ac:dyDescent="0.2">
      <c r="A203" s="8" t="s">
        <v>8665</v>
      </c>
      <c r="B203" s="8" t="s">
        <v>8666</v>
      </c>
      <c r="C203" s="5" t="s">
        <v>8667</v>
      </c>
      <c r="D203" s="6" t="s">
        <v>8663</v>
      </c>
      <c r="E203" s="10" t="s">
        <v>981</v>
      </c>
      <c r="F203" s="5" t="s">
        <v>8664</v>
      </c>
      <c r="G203" s="27" t="s">
        <v>48</v>
      </c>
      <c r="H203" s="37">
        <v>44900</v>
      </c>
      <c r="I203" s="30" t="s">
        <v>8668</v>
      </c>
      <c r="J203" s="30" t="s">
        <v>8669</v>
      </c>
    </row>
    <row r="204" spans="1:10" x14ac:dyDescent="0.2">
      <c r="A204" s="8" t="s">
        <v>8601</v>
      </c>
      <c r="B204" s="8" t="s">
        <v>2881</v>
      </c>
      <c r="C204" s="5" t="s">
        <v>8602</v>
      </c>
      <c r="D204" s="6" t="s">
        <v>974</v>
      </c>
      <c r="E204" s="10" t="s">
        <v>274</v>
      </c>
      <c r="F204" s="5" t="s">
        <v>6235</v>
      </c>
      <c r="G204" s="27" t="s">
        <v>4</v>
      </c>
      <c r="H204" s="37">
        <v>44868</v>
      </c>
      <c r="I204" s="30" t="s">
        <v>8603</v>
      </c>
      <c r="J204" s="30">
        <v>520</v>
      </c>
    </row>
    <row r="205" spans="1:10" x14ac:dyDescent="0.2">
      <c r="A205" s="8" t="s">
        <v>275</v>
      </c>
      <c r="B205" s="8" t="s">
        <v>7446</v>
      </c>
      <c r="C205" s="5" t="s">
        <v>8459</v>
      </c>
      <c r="D205" s="6" t="s">
        <v>8670</v>
      </c>
      <c r="E205" s="10" t="s">
        <v>1055</v>
      </c>
      <c r="F205" s="5" t="s">
        <v>8671</v>
      </c>
      <c r="G205" s="27" t="s">
        <v>3</v>
      </c>
      <c r="H205" s="37">
        <v>44868</v>
      </c>
      <c r="I205" s="30" t="s">
        <v>8460</v>
      </c>
    </row>
    <row r="206" spans="1:10" x14ac:dyDescent="0.2">
      <c r="A206" s="8" t="s">
        <v>275</v>
      </c>
      <c r="B206" s="8" t="s">
        <v>7446</v>
      </c>
      <c r="C206" s="5" t="s">
        <v>8459</v>
      </c>
      <c r="D206" s="6" t="s">
        <v>8615</v>
      </c>
      <c r="E206" s="10" t="s">
        <v>256</v>
      </c>
      <c r="F206" s="5" t="s">
        <v>8616</v>
      </c>
      <c r="G206" s="27" t="s">
        <v>3</v>
      </c>
      <c r="H206" s="37">
        <v>44868</v>
      </c>
      <c r="I206" s="30" t="s">
        <v>8460</v>
      </c>
    </row>
    <row r="207" spans="1:10" x14ac:dyDescent="0.2">
      <c r="A207" s="8" t="s">
        <v>275</v>
      </c>
      <c r="B207" s="8" t="s">
        <v>7446</v>
      </c>
      <c r="C207" s="5" t="s">
        <v>8459</v>
      </c>
      <c r="D207" s="6" t="s">
        <v>701</v>
      </c>
      <c r="E207" s="10" t="s">
        <v>239</v>
      </c>
      <c r="F207" s="5" t="s">
        <v>8515</v>
      </c>
      <c r="G207" s="27" t="s">
        <v>3</v>
      </c>
      <c r="H207" s="37">
        <v>44868</v>
      </c>
      <c r="I207" s="30" t="s">
        <v>8460</v>
      </c>
    </row>
    <row r="208" spans="1:10" x14ac:dyDescent="0.2">
      <c r="A208" s="8" t="s">
        <v>275</v>
      </c>
      <c r="B208" s="8" t="s">
        <v>7446</v>
      </c>
      <c r="C208" s="5" t="s">
        <v>8459</v>
      </c>
      <c r="D208" s="6" t="s">
        <v>4147</v>
      </c>
      <c r="E208" s="10" t="s">
        <v>8672</v>
      </c>
      <c r="F208" s="5" t="s">
        <v>8673</v>
      </c>
      <c r="G208" s="27" t="s">
        <v>3</v>
      </c>
      <c r="H208" s="37">
        <v>44868</v>
      </c>
      <c r="I208" s="30" t="s">
        <v>8460</v>
      </c>
    </row>
    <row r="209" spans="1:10" x14ac:dyDescent="0.2">
      <c r="A209" s="8" t="s">
        <v>275</v>
      </c>
      <c r="B209" s="8" t="s">
        <v>7446</v>
      </c>
      <c r="C209" s="5" t="s">
        <v>8459</v>
      </c>
      <c r="D209" s="6" t="s">
        <v>6385</v>
      </c>
      <c r="E209" s="10" t="s">
        <v>8457</v>
      </c>
      <c r="F209" s="5" t="s">
        <v>8458</v>
      </c>
      <c r="G209" s="27" t="s">
        <v>3</v>
      </c>
      <c r="H209" s="37">
        <v>44868</v>
      </c>
      <c r="I209" s="30" t="s">
        <v>8460</v>
      </c>
    </row>
    <row r="210" spans="1:10" x14ac:dyDescent="0.2">
      <c r="A210" s="8" t="s">
        <v>18</v>
      </c>
      <c r="B210" s="8"/>
      <c r="C210" s="5"/>
      <c r="D210" s="6" t="s">
        <v>296</v>
      </c>
      <c r="E210" s="10" t="s">
        <v>267</v>
      </c>
      <c r="F210" s="5" t="s">
        <v>261</v>
      </c>
      <c r="G210" s="27" t="s">
        <v>25</v>
      </c>
      <c r="H210" s="37">
        <v>44902</v>
      </c>
      <c r="I210" s="30" t="s">
        <v>8674</v>
      </c>
    </row>
    <row r="211" spans="1:10" x14ac:dyDescent="0.2">
      <c r="A211" s="8" t="s">
        <v>1542</v>
      </c>
      <c r="B211" s="8" t="s">
        <v>1055</v>
      </c>
      <c r="C211" s="5" t="s">
        <v>8648</v>
      </c>
      <c r="D211" s="6" t="s">
        <v>398</v>
      </c>
      <c r="E211" s="10" t="s">
        <v>1542</v>
      </c>
      <c r="F211" s="5" t="s">
        <v>8647</v>
      </c>
      <c r="G211" s="27" t="s">
        <v>48</v>
      </c>
      <c r="H211" s="37">
        <v>44889</v>
      </c>
      <c r="I211" s="30" t="s">
        <v>8649</v>
      </c>
      <c r="J211" s="30" t="s">
        <v>8650</v>
      </c>
    </row>
    <row r="212" spans="1:10" x14ac:dyDescent="0.2">
      <c r="A212" s="8" t="s">
        <v>1542</v>
      </c>
      <c r="B212" s="8" t="s">
        <v>1055</v>
      </c>
      <c r="C212" s="5" t="s">
        <v>8648</v>
      </c>
      <c r="D212" s="6" t="s">
        <v>398</v>
      </c>
      <c r="E212" s="10" t="s">
        <v>1542</v>
      </c>
      <c r="F212" s="5" t="s">
        <v>6070</v>
      </c>
      <c r="G212" s="27" t="s">
        <v>48</v>
      </c>
      <c r="H212" s="37">
        <v>44889</v>
      </c>
      <c r="I212" s="30" t="s">
        <v>8649</v>
      </c>
      <c r="J212" s="30" t="s">
        <v>8650</v>
      </c>
    </row>
    <row r="213" spans="1:10" x14ac:dyDescent="0.2">
      <c r="A213" s="8" t="s">
        <v>8240</v>
      </c>
      <c r="B213" s="8" t="s">
        <v>590</v>
      </c>
      <c r="C213" s="5" t="s">
        <v>8675</v>
      </c>
      <c r="D213" s="6"/>
      <c r="E213" s="10"/>
      <c r="G213" s="27" t="s">
        <v>24</v>
      </c>
      <c r="H213" s="37">
        <v>44904</v>
      </c>
      <c r="I213" s="30" t="s">
        <v>8676</v>
      </c>
    </row>
    <row r="214" spans="1:10" x14ac:dyDescent="0.2">
      <c r="A214" s="8" t="s">
        <v>3164</v>
      </c>
      <c r="B214" s="8" t="s">
        <v>247</v>
      </c>
      <c r="C214" s="5" t="s">
        <v>1303</v>
      </c>
      <c r="D214" s="6"/>
      <c r="E214" s="10"/>
      <c r="G214" s="27" t="s">
        <v>8558</v>
      </c>
      <c r="H214" s="37">
        <v>44886</v>
      </c>
      <c r="I214" s="30" t="s">
        <v>8677</v>
      </c>
    </row>
    <row r="215" spans="1:10" x14ac:dyDescent="0.2">
      <c r="A215" s="8" t="s">
        <v>3164</v>
      </c>
      <c r="B215" s="8" t="s">
        <v>6254</v>
      </c>
      <c r="C215" s="5" t="s">
        <v>1303</v>
      </c>
      <c r="D215" s="6" t="s">
        <v>8209</v>
      </c>
      <c r="E215" s="10" t="s">
        <v>8012</v>
      </c>
      <c r="F215" s="5" t="s">
        <v>8651</v>
      </c>
      <c r="G215" s="27" t="s">
        <v>4</v>
      </c>
      <c r="H215" s="37">
        <v>44886</v>
      </c>
      <c r="I215" s="30" t="s">
        <v>8652</v>
      </c>
      <c r="J215" s="30">
        <v>545</v>
      </c>
    </row>
    <row r="216" spans="1:10" x14ac:dyDescent="0.2">
      <c r="A216" s="8" t="s">
        <v>8605</v>
      </c>
      <c r="B216" s="8" t="s">
        <v>171</v>
      </c>
      <c r="C216" s="5" t="s">
        <v>8115</v>
      </c>
      <c r="D216" s="6" t="s">
        <v>285</v>
      </c>
      <c r="E216" s="10" t="s">
        <v>986</v>
      </c>
      <c r="F216" s="5" t="s">
        <v>8604</v>
      </c>
      <c r="G216" s="27" t="s">
        <v>4</v>
      </c>
      <c r="H216" s="37">
        <v>44909</v>
      </c>
      <c r="I216" s="30" t="s">
        <v>8606</v>
      </c>
      <c r="J216" s="30" t="s">
        <v>8607</v>
      </c>
    </row>
    <row r="217" spans="1:10" x14ac:dyDescent="0.2">
      <c r="A217" s="8" t="s">
        <v>898</v>
      </c>
      <c r="B217" s="8" t="s">
        <v>463</v>
      </c>
      <c r="C217" s="2" t="s">
        <v>261</v>
      </c>
      <c r="D217" s="7" t="s">
        <v>898</v>
      </c>
      <c r="E217" s="25" t="s">
        <v>463</v>
      </c>
      <c r="F217" s="2" t="s">
        <v>109</v>
      </c>
      <c r="G217" s="27" t="s">
        <v>48</v>
      </c>
      <c r="H217" s="37">
        <v>44867</v>
      </c>
      <c r="I217" s="30" t="s">
        <v>8678</v>
      </c>
      <c r="J217" s="30">
        <v>518</v>
      </c>
    </row>
    <row r="218" spans="1:10" x14ac:dyDescent="0.2">
      <c r="A218" s="8" t="s">
        <v>898</v>
      </c>
      <c r="B218" s="1" t="s">
        <v>463</v>
      </c>
      <c r="C218" s="2" t="s">
        <v>109</v>
      </c>
      <c r="D218" s="7" t="s">
        <v>898</v>
      </c>
      <c r="E218" s="25" t="s">
        <v>463</v>
      </c>
      <c r="F218" s="2" t="s">
        <v>8679</v>
      </c>
      <c r="G218" s="27" t="s">
        <v>48</v>
      </c>
      <c r="H218" s="37">
        <v>44867</v>
      </c>
      <c r="I218" s="30" t="s">
        <v>8678</v>
      </c>
      <c r="J218" s="30">
        <v>518</v>
      </c>
    </row>
    <row r="219" spans="1:10" x14ac:dyDescent="0.2">
      <c r="A219" s="8" t="s">
        <v>1950</v>
      </c>
      <c r="B219" s="1" t="s">
        <v>1936</v>
      </c>
      <c r="C219" s="2" t="s">
        <v>8593</v>
      </c>
      <c r="D219" s="7" t="s">
        <v>959</v>
      </c>
      <c r="E219" s="25" t="s">
        <v>299</v>
      </c>
      <c r="F219" s="2" t="s">
        <v>8592</v>
      </c>
      <c r="G219" s="27" t="s">
        <v>4</v>
      </c>
      <c r="H219" s="37">
        <v>44889</v>
      </c>
      <c r="I219" s="30" t="s">
        <v>8594</v>
      </c>
      <c r="J219" s="30" t="s">
        <v>8595</v>
      </c>
    </row>
    <row r="220" spans="1:10" x14ac:dyDescent="0.2">
      <c r="A220" s="8" t="s">
        <v>607</v>
      </c>
      <c r="B220" s="1" t="s">
        <v>608</v>
      </c>
      <c r="C220" s="5" t="s">
        <v>614</v>
      </c>
      <c r="D220" s="53" t="s">
        <v>79</v>
      </c>
      <c r="E220" s="10" t="s">
        <v>986</v>
      </c>
      <c r="F220" s="5" t="s">
        <v>8680</v>
      </c>
      <c r="G220" s="27" t="s">
        <v>3</v>
      </c>
      <c r="H220" s="37">
        <v>44874</v>
      </c>
      <c r="I220" s="30" t="s">
        <v>8681</v>
      </c>
    </row>
    <row r="221" spans="1:10" x14ac:dyDescent="0.2">
      <c r="A221" s="8" t="s">
        <v>314</v>
      </c>
      <c r="B221" s="30" t="s">
        <v>6455</v>
      </c>
      <c r="C221" s="5" t="s">
        <v>7930</v>
      </c>
      <c r="D221" s="6" t="s">
        <v>821</v>
      </c>
      <c r="E221" s="10" t="s">
        <v>412</v>
      </c>
      <c r="F221" s="5" t="s">
        <v>8544</v>
      </c>
      <c r="G221" s="27" t="s">
        <v>4</v>
      </c>
      <c r="H221" s="37">
        <v>44907</v>
      </c>
      <c r="I221" s="30" t="s">
        <v>8545</v>
      </c>
      <c r="J221" s="30" t="s">
        <v>8546</v>
      </c>
    </row>
    <row r="222" spans="1:10" x14ac:dyDescent="0.2">
      <c r="A222" s="8" t="s">
        <v>7996</v>
      </c>
      <c r="B222" s="8" t="s">
        <v>3914</v>
      </c>
      <c r="C222" s="5" t="s">
        <v>8682</v>
      </c>
      <c r="D222" s="6" t="s">
        <v>327</v>
      </c>
      <c r="E222" s="10" t="s">
        <v>587</v>
      </c>
      <c r="F222" s="5" t="s">
        <v>8439</v>
      </c>
      <c r="G222" s="27" t="s">
        <v>3</v>
      </c>
      <c r="H222" s="37">
        <v>44869</v>
      </c>
      <c r="I222" s="30" t="s">
        <v>8440</v>
      </c>
    </row>
    <row r="223" spans="1:10" x14ac:dyDescent="0.2">
      <c r="A223" s="8" t="s">
        <v>259</v>
      </c>
      <c r="B223" s="8" t="s">
        <v>2190</v>
      </c>
      <c r="C223" s="5" t="s">
        <v>8653</v>
      </c>
      <c r="D223" s="6" t="s">
        <v>2190</v>
      </c>
      <c r="E223" s="10" t="s">
        <v>4391</v>
      </c>
      <c r="F223" s="5" t="s">
        <v>949</v>
      </c>
      <c r="G223" s="27" t="s">
        <v>4</v>
      </c>
      <c r="H223" s="37">
        <v>44887</v>
      </c>
      <c r="I223" s="30" t="s">
        <v>8654</v>
      </c>
      <c r="J223" s="30">
        <v>552</v>
      </c>
    </row>
    <row r="224" spans="1:10" x14ac:dyDescent="0.2">
      <c r="A224" s="8" t="s">
        <v>2210</v>
      </c>
      <c r="B224" s="8" t="s">
        <v>8556</v>
      </c>
      <c r="C224" s="5" t="s">
        <v>8683</v>
      </c>
      <c r="D224" s="6" t="s">
        <v>1172</v>
      </c>
      <c r="E224" s="10" t="s">
        <v>742</v>
      </c>
      <c r="F224" s="5" t="s">
        <v>8684</v>
      </c>
      <c r="G224" s="27" t="s">
        <v>4</v>
      </c>
      <c r="H224" s="37">
        <v>44883</v>
      </c>
      <c r="I224" s="30" t="s">
        <v>8685</v>
      </c>
      <c r="J224" s="30">
        <v>542</v>
      </c>
    </row>
    <row r="225" spans="1:10" x14ac:dyDescent="0.2">
      <c r="A225" s="8" t="s">
        <v>8686</v>
      </c>
      <c r="B225" s="8" t="s">
        <v>1220</v>
      </c>
      <c r="C225" s="5" t="s">
        <v>8687</v>
      </c>
      <c r="D225" s="6" t="s">
        <v>595</v>
      </c>
      <c r="E225" s="10" t="s">
        <v>8688</v>
      </c>
      <c r="F225" s="5" t="s">
        <v>8689</v>
      </c>
      <c r="G225" s="27" t="s">
        <v>3</v>
      </c>
      <c r="H225" s="37">
        <v>44908</v>
      </c>
      <c r="I225" s="30" t="s">
        <v>8690</v>
      </c>
    </row>
    <row r="226" spans="1:10" x14ac:dyDescent="0.2">
      <c r="A226" s="8" t="s">
        <v>1422</v>
      </c>
      <c r="B226" s="8" t="s">
        <v>537</v>
      </c>
      <c r="C226" s="5" t="s">
        <v>8644</v>
      </c>
      <c r="D226" s="6" t="s">
        <v>8641</v>
      </c>
      <c r="E226" s="10"/>
      <c r="G226" s="27" t="s">
        <v>8645</v>
      </c>
      <c r="H226" s="37">
        <v>44869</v>
      </c>
      <c r="I226" s="30" t="s">
        <v>8646</v>
      </c>
    </row>
    <row r="227" spans="1:10" x14ac:dyDescent="0.2">
      <c r="A227" s="8" t="s">
        <v>590</v>
      </c>
      <c r="B227" s="8" t="s">
        <v>685</v>
      </c>
      <c r="C227" s="5" t="s">
        <v>8691</v>
      </c>
      <c r="D227" s="6" t="s">
        <v>685</v>
      </c>
      <c r="E227" s="10" t="s">
        <v>2190</v>
      </c>
      <c r="F227" s="5" t="s">
        <v>8692</v>
      </c>
      <c r="G227" s="27" t="s">
        <v>8373</v>
      </c>
      <c r="H227" s="37">
        <v>44886</v>
      </c>
      <c r="I227" s="30" t="s">
        <v>8693</v>
      </c>
      <c r="J227" s="30">
        <v>546</v>
      </c>
    </row>
    <row r="228" spans="1:10" x14ac:dyDescent="0.2">
      <c r="A228" s="8" t="s">
        <v>590</v>
      </c>
      <c r="B228" s="8" t="s">
        <v>2983</v>
      </c>
      <c r="C228" s="5" t="s">
        <v>8414</v>
      </c>
      <c r="D228" s="6" t="s">
        <v>6167</v>
      </c>
      <c r="E228" s="10" t="s">
        <v>2218</v>
      </c>
      <c r="F228" s="5" t="s">
        <v>8413</v>
      </c>
      <c r="G228" s="27" t="s">
        <v>48</v>
      </c>
      <c r="H228" s="37">
        <v>44890</v>
      </c>
      <c r="I228" s="30" t="s">
        <v>8415</v>
      </c>
      <c r="J228" s="30" t="s">
        <v>8416</v>
      </c>
    </row>
    <row r="229" spans="1:10" x14ac:dyDescent="0.2">
      <c r="A229" s="8" t="s">
        <v>487</v>
      </c>
      <c r="B229" s="8" t="s">
        <v>6442</v>
      </c>
      <c r="C229" s="5" t="s">
        <v>8694</v>
      </c>
      <c r="D229" s="6"/>
      <c r="E229" s="10"/>
      <c r="G229" s="27" t="s">
        <v>8695</v>
      </c>
      <c r="H229" s="37">
        <v>44887</v>
      </c>
      <c r="I229" s="30" t="s">
        <v>8696</v>
      </c>
    </row>
    <row r="230" spans="1:10" x14ac:dyDescent="0.2">
      <c r="A230" s="8" t="s">
        <v>8697</v>
      </c>
      <c r="B230" s="8" t="s">
        <v>136</v>
      </c>
      <c r="C230" s="5" t="s">
        <v>8698</v>
      </c>
      <c r="D230" s="6" t="s">
        <v>8473</v>
      </c>
      <c r="E230" s="10" t="s">
        <v>186</v>
      </c>
      <c r="F230" s="5" t="s">
        <v>8431</v>
      </c>
      <c r="G230" s="27" t="s">
        <v>8599</v>
      </c>
      <c r="H230" s="37">
        <v>44874</v>
      </c>
      <c r="I230" s="30" t="s">
        <v>8699</v>
      </c>
      <c r="J230" s="30">
        <v>528</v>
      </c>
    </row>
    <row r="231" spans="1:10" x14ac:dyDescent="0.2">
      <c r="A231" s="8" t="s">
        <v>2723</v>
      </c>
      <c r="B231" s="8" t="s">
        <v>1956</v>
      </c>
      <c r="C231" s="5" t="s">
        <v>8700</v>
      </c>
      <c r="D231" s="6" t="s">
        <v>327</v>
      </c>
      <c r="E231" s="10" t="s">
        <v>7433</v>
      </c>
      <c r="F231" s="5" t="s">
        <v>8701</v>
      </c>
      <c r="G231" s="27" t="s">
        <v>22</v>
      </c>
      <c r="H231" s="37">
        <v>44886</v>
      </c>
      <c r="I231" s="30" t="s">
        <v>8702</v>
      </c>
      <c r="J231" s="30">
        <v>549</v>
      </c>
    </row>
    <row r="232" spans="1:10" x14ac:dyDescent="0.2">
      <c r="A232" s="8" t="s">
        <v>981</v>
      </c>
      <c r="B232" s="8" t="s">
        <v>272</v>
      </c>
      <c r="C232" s="5" t="s">
        <v>7662</v>
      </c>
      <c r="D232" s="6" t="s">
        <v>981</v>
      </c>
      <c r="E232" s="10" t="s">
        <v>272</v>
      </c>
      <c r="F232" s="5" t="s">
        <v>7670</v>
      </c>
      <c r="G232" s="27" t="s">
        <v>48</v>
      </c>
      <c r="H232" s="37">
        <v>44880</v>
      </c>
      <c r="I232" s="30" t="s">
        <v>8394</v>
      </c>
      <c r="J232" s="30">
        <v>535</v>
      </c>
    </row>
    <row r="233" spans="1:10" x14ac:dyDescent="0.2">
      <c r="A233" s="8" t="s">
        <v>981</v>
      </c>
      <c r="B233" s="8" t="s">
        <v>272</v>
      </c>
      <c r="C233" s="5" t="s">
        <v>7670</v>
      </c>
      <c r="D233" s="6" t="s">
        <v>272</v>
      </c>
      <c r="E233" s="10" t="s">
        <v>7668</v>
      </c>
      <c r="F233" s="5" t="s">
        <v>7665</v>
      </c>
      <c r="G233" s="27" t="s">
        <v>48</v>
      </c>
      <c r="H233" s="37">
        <v>44880</v>
      </c>
      <c r="I233" s="30" t="s">
        <v>8394</v>
      </c>
      <c r="J233" s="30">
        <v>535</v>
      </c>
    </row>
    <row r="234" spans="1:10" x14ac:dyDescent="0.2">
      <c r="A234" s="8" t="s">
        <v>981</v>
      </c>
      <c r="B234" s="8" t="s">
        <v>272</v>
      </c>
      <c r="C234" s="5" t="s">
        <v>7670</v>
      </c>
      <c r="D234" s="6" t="s">
        <v>4223</v>
      </c>
      <c r="E234" s="10" t="s">
        <v>981</v>
      </c>
      <c r="F234" s="5" t="s">
        <v>8417</v>
      </c>
      <c r="G234" s="27" t="s">
        <v>48</v>
      </c>
      <c r="H234" s="37">
        <v>44880</v>
      </c>
      <c r="I234" s="30" t="s">
        <v>8394</v>
      </c>
      <c r="J234" s="30">
        <v>535</v>
      </c>
    </row>
    <row r="235" spans="1:10" x14ac:dyDescent="0.2">
      <c r="A235" s="8" t="s">
        <v>981</v>
      </c>
      <c r="B235" s="8" t="s">
        <v>272</v>
      </c>
      <c r="C235" s="5" t="s">
        <v>7670</v>
      </c>
      <c r="D235" s="6" t="s">
        <v>981</v>
      </c>
      <c r="E235" s="10" t="s">
        <v>272</v>
      </c>
      <c r="F235" s="5" t="s">
        <v>7662</v>
      </c>
      <c r="G235" s="27" t="s">
        <v>48</v>
      </c>
      <c r="H235" s="37">
        <v>44880</v>
      </c>
      <c r="I235" s="30" t="s">
        <v>8394</v>
      </c>
      <c r="J235" s="30">
        <v>535</v>
      </c>
    </row>
    <row r="236" spans="1:10" x14ac:dyDescent="0.2">
      <c r="A236" s="8" t="s">
        <v>981</v>
      </c>
      <c r="B236" s="8" t="s">
        <v>272</v>
      </c>
      <c r="C236" s="2" t="s">
        <v>7670</v>
      </c>
      <c r="D236" s="7" t="s">
        <v>8703</v>
      </c>
      <c r="E236" s="25" t="s">
        <v>272</v>
      </c>
      <c r="F236" s="2" t="s">
        <v>8704</v>
      </c>
      <c r="G236" s="27" t="s">
        <v>48</v>
      </c>
      <c r="H236" s="37">
        <v>44880</v>
      </c>
      <c r="I236" s="30" t="s">
        <v>8394</v>
      </c>
      <c r="J236" s="30">
        <v>535</v>
      </c>
    </row>
    <row r="237" spans="1:10" x14ac:dyDescent="0.2">
      <c r="A237" s="8" t="s">
        <v>8703</v>
      </c>
      <c r="B237" s="1" t="s">
        <v>272</v>
      </c>
      <c r="C237" s="2" t="s">
        <v>8704</v>
      </c>
      <c r="D237" s="7" t="s">
        <v>981</v>
      </c>
      <c r="E237" s="25" t="s">
        <v>272</v>
      </c>
      <c r="F237" s="2" t="s">
        <v>7670</v>
      </c>
      <c r="G237" s="27" t="s">
        <v>48</v>
      </c>
      <c r="H237" s="37">
        <v>44880</v>
      </c>
      <c r="I237" s="30" t="s">
        <v>8394</v>
      </c>
      <c r="J237" s="30">
        <v>535</v>
      </c>
    </row>
    <row r="238" spans="1:10" x14ac:dyDescent="0.2">
      <c r="A238" s="8" t="s">
        <v>8705</v>
      </c>
      <c r="B238" s="1"/>
      <c r="C238" s="2"/>
      <c r="D238" s="7"/>
      <c r="E238" s="25"/>
      <c r="F238" s="2"/>
      <c r="G238" s="27" t="s">
        <v>7840</v>
      </c>
      <c r="H238" s="37">
        <v>44873</v>
      </c>
      <c r="I238" s="30" t="s">
        <v>8706</v>
      </c>
      <c r="J238" s="30">
        <v>523</v>
      </c>
    </row>
    <row r="239" spans="1:10" x14ac:dyDescent="0.2">
      <c r="A239" s="8" t="s">
        <v>412</v>
      </c>
      <c r="B239" s="1" t="s">
        <v>412</v>
      </c>
      <c r="C239" s="2" t="s">
        <v>93</v>
      </c>
      <c r="D239" s="7" t="s">
        <v>1055</v>
      </c>
      <c r="E239" s="25" t="s">
        <v>486</v>
      </c>
      <c r="F239" s="2" t="s">
        <v>8502</v>
      </c>
      <c r="G239" s="27" t="s">
        <v>3</v>
      </c>
      <c r="H239" s="37">
        <v>44869</v>
      </c>
      <c r="I239" s="30" t="s">
        <v>8503</v>
      </c>
    </row>
    <row r="240" spans="1:10" x14ac:dyDescent="0.2">
      <c r="A240" s="8" t="s">
        <v>412</v>
      </c>
      <c r="B240" s="1" t="s">
        <v>8612</v>
      </c>
      <c r="C240" s="2" t="s">
        <v>7734</v>
      </c>
      <c r="D240" s="7" t="s">
        <v>1000</v>
      </c>
      <c r="E240" s="25" t="s">
        <v>503</v>
      </c>
      <c r="F240" s="2" t="s">
        <v>7735</v>
      </c>
      <c r="G240" s="27" t="s">
        <v>5</v>
      </c>
      <c r="H240" s="37">
        <v>44886</v>
      </c>
      <c r="I240" s="30" t="s">
        <v>8613</v>
      </c>
    </row>
    <row r="241" spans="1:10" x14ac:dyDescent="0.2">
      <c r="A241" s="8" t="s">
        <v>412</v>
      </c>
      <c r="B241" s="8" t="s">
        <v>7737</v>
      </c>
      <c r="C241" s="5" t="s">
        <v>7738</v>
      </c>
      <c r="D241" s="6" t="s">
        <v>1000</v>
      </c>
      <c r="E241" s="10" t="s">
        <v>503</v>
      </c>
      <c r="F241" s="5" t="s">
        <v>7735</v>
      </c>
      <c r="G241" s="27" t="s">
        <v>5</v>
      </c>
      <c r="H241" s="37">
        <v>44886</v>
      </c>
      <c r="I241" s="30" t="s">
        <v>8613</v>
      </c>
    </row>
    <row r="242" spans="1:10" x14ac:dyDescent="0.2">
      <c r="A242" s="8" t="s">
        <v>412</v>
      </c>
      <c r="B242" s="8" t="s">
        <v>7737</v>
      </c>
      <c r="C242" s="5" t="s">
        <v>8614</v>
      </c>
      <c r="D242" s="6" t="s">
        <v>1000</v>
      </c>
      <c r="E242" s="10" t="s">
        <v>503</v>
      </c>
      <c r="F242" s="5" t="s">
        <v>7735</v>
      </c>
      <c r="G242" s="27" t="s">
        <v>5</v>
      </c>
      <c r="H242" s="37">
        <v>44886</v>
      </c>
      <c r="I242" s="30" t="s">
        <v>8613</v>
      </c>
    </row>
    <row r="243" spans="1:10" x14ac:dyDescent="0.2">
      <c r="A243" s="8" t="s">
        <v>1172</v>
      </c>
      <c r="B243" s="8" t="s">
        <v>296</v>
      </c>
      <c r="C243" s="5" t="s">
        <v>8707</v>
      </c>
      <c r="D243" s="6" t="s">
        <v>411</v>
      </c>
      <c r="E243" s="10" t="s">
        <v>1172</v>
      </c>
      <c r="F243" s="5" t="s">
        <v>6666</v>
      </c>
      <c r="G243" s="27" t="s">
        <v>5</v>
      </c>
      <c r="H243" s="37">
        <v>44872</v>
      </c>
      <c r="I243" s="30" t="s">
        <v>8447</v>
      </c>
    </row>
    <row r="244" spans="1:10" x14ac:dyDescent="0.2">
      <c r="A244" s="8" t="s">
        <v>1172</v>
      </c>
      <c r="B244" s="8" t="s">
        <v>296</v>
      </c>
      <c r="C244" s="5" t="s">
        <v>8707</v>
      </c>
      <c r="D244" s="6" t="s">
        <v>1172</v>
      </c>
      <c r="E244" s="10" t="s">
        <v>296</v>
      </c>
      <c r="F244" s="5" t="s">
        <v>8707</v>
      </c>
      <c r="G244" s="27" t="s">
        <v>5</v>
      </c>
      <c r="H244" s="37">
        <v>44872</v>
      </c>
      <c r="I244" s="30" t="s">
        <v>8447</v>
      </c>
    </row>
    <row r="245" spans="1:10" x14ac:dyDescent="0.2">
      <c r="A245" s="8" t="s">
        <v>1172</v>
      </c>
      <c r="B245" s="8" t="s">
        <v>742</v>
      </c>
      <c r="C245" s="5" t="s">
        <v>8684</v>
      </c>
      <c r="D245" s="6" t="s">
        <v>2210</v>
      </c>
      <c r="E245" s="10" t="s">
        <v>8556</v>
      </c>
      <c r="F245" s="5" t="s">
        <v>8683</v>
      </c>
      <c r="G245" s="27" t="s">
        <v>4</v>
      </c>
      <c r="H245" s="37">
        <v>44883</v>
      </c>
      <c r="I245" s="30" t="s">
        <v>8685</v>
      </c>
      <c r="J245" s="30">
        <v>542</v>
      </c>
    </row>
    <row r="246" spans="1:10" x14ac:dyDescent="0.2">
      <c r="A246" s="8" t="s">
        <v>1172</v>
      </c>
      <c r="B246" s="8" t="s">
        <v>296</v>
      </c>
      <c r="C246" s="5" t="s">
        <v>8707</v>
      </c>
      <c r="D246" s="6" t="s">
        <v>1172</v>
      </c>
      <c r="E246" s="10" t="s">
        <v>296</v>
      </c>
      <c r="F246" s="5" t="s">
        <v>8707</v>
      </c>
      <c r="G246" s="27" t="s">
        <v>8421</v>
      </c>
      <c r="H246" s="37">
        <v>44883</v>
      </c>
      <c r="I246" s="30" t="s">
        <v>8448</v>
      </c>
    </row>
    <row r="247" spans="1:10" x14ac:dyDescent="0.2">
      <c r="A247" s="8" t="s">
        <v>1172</v>
      </c>
      <c r="B247" s="8" t="s">
        <v>1172</v>
      </c>
      <c r="C247" s="5" t="s">
        <v>7340</v>
      </c>
      <c r="D247" s="6" t="s">
        <v>1172</v>
      </c>
      <c r="E247" s="10" t="s">
        <v>6254</v>
      </c>
      <c r="F247" s="5" t="s">
        <v>8708</v>
      </c>
      <c r="G247" s="27" t="s">
        <v>48</v>
      </c>
      <c r="H247" s="37">
        <v>44893</v>
      </c>
      <c r="I247" s="30" t="s">
        <v>8709</v>
      </c>
      <c r="J247" s="30" t="s">
        <v>8710</v>
      </c>
    </row>
    <row r="248" spans="1:10" x14ac:dyDescent="0.2">
      <c r="A248" s="8" t="s">
        <v>1172</v>
      </c>
      <c r="B248" s="8" t="s">
        <v>6716</v>
      </c>
      <c r="C248" s="5" t="s">
        <v>8711</v>
      </c>
      <c r="D248" s="6" t="s">
        <v>1172</v>
      </c>
      <c r="E248" s="10" t="s">
        <v>6254</v>
      </c>
      <c r="F248" s="5" t="s">
        <v>8708</v>
      </c>
      <c r="G248" s="27" t="s">
        <v>48</v>
      </c>
      <c r="H248" s="37">
        <v>44893</v>
      </c>
      <c r="I248" s="30" t="s">
        <v>8709</v>
      </c>
      <c r="J248" s="30" t="s">
        <v>8710</v>
      </c>
    </row>
    <row r="249" spans="1:10" x14ac:dyDescent="0.2">
      <c r="A249" s="8" t="s">
        <v>1172</v>
      </c>
      <c r="B249" s="8" t="s">
        <v>6254</v>
      </c>
      <c r="C249" s="5" t="s">
        <v>8708</v>
      </c>
      <c r="D249" s="6" t="s">
        <v>1172</v>
      </c>
      <c r="E249" s="10" t="s">
        <v>1172</v>
      </c>
      <c r="F249" s="5" t="s">
        <v>7340</v>
      </c>
      <c r="G249" s="27" t="s">
        <v>48</v>
      </c>
      <c r="H249" s="37">
        <v>44893</v>
      </c>
      <c r="I249" s="30" t="s">
        <v>8709</v>
      </c>
      <c r="J249" s="30" t="s">
        <v>8710</v>
      </c>
    </row>
    <row r="250" spans="1:10" x14ac:dyDescent="0.2">
      <c r="A250" s="8" t="s">
        <v>1172</v>
      </c>
      <c r="B250" s="8" t="s">
        <v>6254</v>
      </c>
      <c r="C250" s="5" t="s">
        <v>8708</v>
      </c>
      <c r="D250" s="6" t="s">
        <v>1172</v>
      </c>
      <c r="E250" s="10" t="s">
        <v>6716</v>
      </c>
      <c r="F250" s="5" t="s">
        <v>8711</v>
      </c>
      <c r="G250" s="27" t="s">
        <v>48</v>
      </c>
      <c r="H250" s="37">
        <v>44893</v>
      </c>
      <c r="I250" s="30" t="s">
        <v>8709</v>
      </c>
      <c r="J250" s="30" t="s">
        <v>8710</v>
      </c>
    </row>
    <row r="251" spans="1:10" x14ac:dyDescent="0.2">
      <c r="A251" s="8" t="s">
        <v>187</v>
      </c>
      <c r="B251" s="8" t="s">
        <v>8479</v>
      </c>
      <c r="C251" s="5" t="s">
        <v>8480</v>
      </c>
      <c r="D251" s="6" t="s">
        <v>1894</v>
      </c>
      <c r="E251" s="10" t="s">
        <v>1252</v>
      </c>
      <c r="F251" s="5" t="s">
        <v>8478</v>
      </c>
      <c r="G251" s="27" t="s">
        <v>3</v>
      </c>
      <c r="H251" s="37">
        <v>44867</v>
      </c>
      <c r="I251" s="30" t="s">
        <v>8481</v>
      </c>
    </row>
    <row r="252" spans="1:10" x14ac:dyDescent="0.2">
      <c r="A252" s="8" t="s">
        <v>187</v>
      </c>
      <c r="B252" s="8" t="s">
        <v>2165</v>
      </c>
      <c r="C252" s="5" t="s">
        <v>8055</v>
      </c>
      <c r="D252" s="6" t="s">
        <v>2165</v>
      </c>
      <c r="E252" s="10" t="s">
        <v>146</v>
      </c>
      <c r="F252" s="5" t="s">
        <v>8568</v>
      </c>
      <c r="G252" s="27" t="s">
        <v>5</v>
      </c>
      <c r="H252" s="37">
        <v>44882</v>
      </c>
      <c r="I252" s="30" t="s">
        <v>8569</v>
      </c>
    </row>
    <row r="253" spans="1:10" x14ac:dyDescent="0.2">
      <c r="A253" s="8" t="s">
        <v>329</v>
      </c>
      <c r="B253" s="8" t="s">
        <v>701</v>
      </c>
      <c r="C253" s="5" t="s">
        <v>8712</v>
      </c>
      <c r="D253" s="6" t="s">
        <v>193</v>
      </c>
      <c r="E253" s="10" t="s">
        <v>143</v>
      </c>
      <c r="F253" s="5" t="s">
        <v>8713</v>
      </c>
      <c r="G253" s="27" t="s">
        <v>4</v>
      </c>
      <c r="H253" s="37">
        <v>44893</v>
      </c>
      <c r="I253" s="30" t="s">
        <v>8714</v>
      </c>
      <c r="J253" s="30" t="s">
        <v>8715</v>
      </c>
    </row>
    <row r="254" spans="1:10" x14ac:dyDescent="0.2">
      <c r="A254" s="8" t="s">
        <v>6746</v>
      </c>
      <c r="B254" s="8" t="s">
        <v>595</v>
      </c>
      <c r="C254" s="5" t="s">
        <v>6747</v>
      </c>
      <c r="D254" s="6" t="s">
        <v>8326</v>
      </c>
      <c r="E254" s="10" t="s">
        <v>744</v>
      </c>
      <c r="F254" s="5" t="s">
        <v>8716</v>
      </c>
      <c r="G254" s="27" t="s">
        <v>8717</v>
      </c>
      <c r="H254" s="37">
        <v>44894</v>
      </c>
      <c r="I254" s="30" t="s">
        <v>8718</v>
      </c>
      <c r="J254" s="30">
        <v>578</v>
      </c>
    </row>
    <row r="255" spans="1:10" x14ac:dyDescent="0.2">
      <c r="A255" s="8" t="s">
        <v>8326</v>
      </c>
      <c r="B255" s="8" t="s">
        <v>744</v>
      </c>
      <c r="C255" s="5" t="s">
        <v>8716</v>
      </c>
      <c r="D255" s="6" t="s">
        <v>6746</v>
      </c>
      <c r="E255" s="10" t="s">
        <v>595</v>
      </c>
      <c r="F255" s="5" t="s">
        <v>6747</v>
      </c>
      <c r="G255" s="27" t="s">
        <v>8717</v>
      </c>
      <c r="H255" s="37">
        <v>44894</v>
      </c>
      <c r="I255" s="30" t="s">
        <v>8718</v>
      </c>
      <c r="J255" s="30">
        <v>578</v>
      </c>
    </row>
    <row r="256" spans="1:10" x14ac:dyDescent="0.2">
      <c r="A256" s="8" t="s">
        <v>8326</v>
      </c>
      <c r="B256" s="8" t="s">
        <v>590</v>
      </c>
      <c r="C256" s="5" t="s">
        <v>8387</v>
      </c>
      <c r="D256" s="6" t="s">
        <v>6096</v>
      </c>
      <c r="E256" s="10" t="s">
        <v>2389</v>
      </c>
      <c r="F256" s="5" t="s">
        <v>8386</v>
      </c>
      <c r="G256" s="27" t="s">
        <v>8388</v>
      </c>
      <c r="H256" s="37">
        <v>44907</v>
      </c>
      <c r="I256" s="30" t="s">
        <v>8389</v>
      </c>
    </row>
    <row r="257" spans="1:10" x14ac:dyDescent="0.2">
      <c r="A257" s="8" t="s">
        <v>8719</v>
      </c>
      <c r="B257" s="8" t="s">
        <v>467</v>
      </c>
      <c r="C257" s="5" t="s">
        <v>8720</v>
      </c>
      <c r="D257" s="6" t="s">
        <v>8721</v>
      </c>
      <c r="E257" s="10" t="s">
        <v>2117</v>
      </c>
      <c r="F257" s="5" t="s">
        <v>8722</v>
      </c>
      <c r="G257" s="27" t="s">
        <v>5</v>
      </c>
      <c r="H257" s="37">
        <v>44889</v>
      </c>
      <c r="I257" s="30" t="s">
        <v>8723</v>
      </c>
    </row>
    <row r="258" spans="1:10" x14ac:dyDescent="0.2">
      <c r="A258" s="8" t="s">
        <v>8721</v>
      </c>
      <c r="B258" s="8" t="s">
        <v>2117</v>
      </c>
      <c r="C258" s="5" t="s">
        <v>8722</v>
      </c>
      <c r="D258" s="6" t="s">
        <v>8719</v>
      </c>
      <c r="E258" s="10" t="s">
        <v>467</v>
      </c>
      <c r="F258" s="5" t="s">
        <v>8720</v>
      </c>
      <c r="G258" s="27" t="s">
        <v>5</v>
      </c>
      <c r="H258" s="37">
        <v>44889</v>
      </c>
      <c r="I258" s="30" t="s">
        <v>8723</v>
      </c>
    </row>
    <row r="259" spans="1:10" x14ac:dyDescent="0.2">
      <c r="A259" s="8" t="s">
        <v>595</v>
      </c>
      <c r="B259" s="8" t="s">
        <v>6455</v>
      </c>
      <c r="C259" s="5" t="s">
        <v>8351</v>
      </c>
      <c r="D259" s="6" t="s">
        <v>595</v>
      </c>
      <c r="E259" s="10" t="s">
        <v>6455</v>
      </c>
      <c r="F259" s="5" t="s">
        <v>8724</v>
      </c>
      <c r="G259" s="27" t="s">
        <v>8599</v>
      </c>
      <c r="H259" s="37">
        <v>44868</v>
      </c>
      <c r="I259" s="30" t="s">
        <v>8725</v>
      </c>
      <c r="J259" s="30">
        <v>519</v>
      </c>
    </row>
    <row r="260" spans="1:10" x14ac:dyDescent="0.2">
      <c r="A260" s="8" t="s">
        <v>595</v>
      </c>
      <c r="B260" s="8" t="s">
        <v>6455</v>
      </c>
      <c r="C260" s="5" t="s">
        <v>8724</v>
      </c>
      <c r="D260" s="6" t="s">
        <v>595</v>
      </c>
      <c r="E260" s="10" t="s">
        <v>6455</v>
      </c>
      <c r="F260" s="5" t="s">
        <v>8351</v>
      </c>
      <c r="G260" s="27" t="s">
        <v>8599</v>
      </c>
      <c r="H260" s="37">
        <v>44868</v>
      </c>
      <c r="I260" s="30" t="s">
        <v>8725</v>
      </c>
      <c r="J260" s="30">
        <v>519</v>
      </c>
    </row>
    <row r="261" spans="1:10" x14ac:dyDescent="0.2">
      <c r="A261" s="8" t="s">
        <v>595</v>
      </c>
      <c r="B261" s="8" t="s">
        <v>91</v>
      </c>
      <c r="C261" s="5" t="s">
        <v>8623</v>
      </c>
      <c r="D261" s="6" t="s">
        <v>8383</v>
      </c>
      <c r="E261" s="10" t="s">
        <v>7163</v>
      </c>
      <c r="F261" s="5" t="s">
        <v>7056</v>
      </c>
      <c r="G261" s="27" t="s">
        <v>4</v>
      </c>
      <c r="H261" s="37">
        <v>44876</v>
      </c>
      <c r="I261" s="30" t="s">
        <v>8624</v>
      </c>
      <c r="J261" s="30" t="s">
        <v>8625</v>
      </c>
    </row>
    <row r="262" spans="1:10" x14ac:dyDescent="0.2">
      <c r="A262" s="8" t="s">
        <v>595</v>
      </c>
      <c r="B262" s="8" t="s">
        <v>1122</v>
      </c>
      <c r="C262" s="5" t="s">
        <v>8468</v>
      </c>
      <c r="D262" s="6" t="s">
        <v>8461</v>
      </c>
      <c r="E262" s="10" t="s">
        <v>1465</v>
      </c>
      <c r="F262" s="5" t="s">
        <v>8462</v>
      </c>
      <c r="G262" s="27" t="s">
        <v>4</v>
      </c>
      <c r="H262" s="37">
        <v>44894</v>
      </c>
      <c r="I262" s="30" t="s">
        <v>8463</v>
      </c>
      <c r="J262" s="30" t="s">
        <v>8464</v>
      </c>
    </row>
    <row r="263" spans="1:10" x14ac:dyDescent="0.2">
      <c r="A263" s="8" t="s">
        <v>595</v>
      </c>
      <c r="B263" s="8" t="s">
        <v>1122</v>
      </c>
      <c r="C263" s="5" t="s">
        <v>8469</v>
      </c>
      <c r="D263" s="6" t="s">
        <v>8461</v>
      </c>
      <c r="E263" s="10" t="s">
        <v>1465</v>
      </c>
      <c r="F263" s="5" t="s">
        <v>8462</v>
      </c>
      <c r="G263" s="27" t="s">
        <v>4</v>
      </c>
      <c r="H263" s="37">
        <v>44894</v>
      </c>
      <c r="I263" s="30" t="s">
        <v>8463</v>
      </c>
      <c r="J263" s="30" t="s">
        <v>8464</v>
      </c>
    </row>
    <row r="264" spans="1:10" x14ac:dyDescent="0.2">
      <c r="A264" s="8" t="s">
        <v>595</v>
      </c>
      <c r="B264" s="8" t="s">
        <v>1122</v>
      </c>
      <c r="C264" s="5" t="s">
        <v>8470</v>
      </c>
      <c r="D264" s="6" t="s">
        <v>8461</v>
      </c>
      <c r="E264" s="10" t="s">
        <v>1465</v>
      </c>
      <c r="F264" s="5" t="s">
        <v>8462</v>
      </c>
      <c r="G264" s="27" t="s">
        <v>4</v>
      </c>
      <c r="H264" s="37">
        <v>44894</v>
      </c>
      <c r="I264" s="30" t="s">
        <v>8463</v>
      </c>
      <c r="J264" s="30" t="s">
        <v>8464</v>
      </c>
    </row>
    <row r="265" spans="1:10" x14ac:dyDescent="0.2">
      <c r="A265" s="8" t="s">
        <v>595</v>
      </c>
      <c r="B265" s="8" t="s">
        <v>7026</v>
      </c>
      <c r="C265" s="5" t="s">
        <v>8471</v>
      </c>
      <c r="D265" s="6" t="s">
        <v>8461</v>
      </c>
      <c r="E265" s="10" t="s">
        <v>1465</v>
      </c>
      <c r="F265" s="5" t="s">
        <v>8462</v>
      </c>
      <c r="G265" s="27" t="s">
        <v>4</v>
      </c>
      <c r="H265" s="37">
        <v>44894</v>
      </c>
      <c r="I265" s="30" t="s">
        <v>8463</v>
      </c>
      <c r="J265" s="30" t="s">
        <v>8464</v>
      </c>
    </row>
    <row r="266" spans="1:10" x14ac:dyDescent="0.2">
      <c r="A266" s="8" t="s">
        <v>595</v>
      </c>
      <c r="B266" s="8" t="s">
        <v>8688</v>
      </c>
      <c r="C266" s="5" t="s">
        <v>8689</v>
      </c>
      <c r="D266" s="6" t="s">
        <v>8686</v>
      </c>
      <c r="E266" s="10" t="s">
        <v>1220</v>
      </c>
      <c r="F266" s="5" t="s">
        <v>8687</v>
      </c>
      <c r="G266" s="27" t="s">
        <v>3</v>
      </c>
      <c r="H266" s="37">
        <v>44908</v>
      </c>
      <c r="I266" s="30" t="s">
        <v>8690</v>
      </c>
    </row>
    <row r="267" spans="1:10" x14ac:dyDescent="0.2">
      <c r="A267" s="8" t="s">
        <v>123</v>
      </c>
      <c r="B267" s="8" t="s">
        <v>187</v>
      </c>
      <c r="C267" s="5" t="s">
        <v>8564</v>
      </c>
      <c r="D267" s="6" t="s">
        <v>2165</v>
      </c>
      <c r="E267" s="10" t="s">
        <v>465</v>
      </c>
      <c r="F267" s="5" t="s">
        <v>8563</v>
      </c>
      <c r="G267" s="27" t="s">
        <v>3</v>
      </c>
      <c r="H267" s="37">
        <v>44874</v>
      </c>
      <c r="I267" s="30" t="s">
        <v>8565</v>
      </c>
    </row>
    <row r="268" spans="1:10" x14ac:dyDescent="0.2">
      <c r="A268" s="8" t="s">
        <v>6744</v>
      </c>
      <c r="B268" s="8" t="s">
        <v>411</v>
      </c>
      <c r="C268" s="5" t="s">
        <v>8466</v>
      </c>
      <c r="D268" s="6" t="s">
        <v>8461</v>
      </c>
      <c r="E268" s="10" t="s">
        <v>1465</v>
      </c>
      <c r="F268" s="5" t="s">
        <v>8462</v>
      </c>
      <c r="G268" s="27" t="s">
        <v>4</v>
      </c>
      <c r="H268" s="37">
        <v>44894</v>
      </c>
      <c r="I268" s="30" t="s">
        <v>8463</v>
      </c>
      <c r="J268" s="30" t="s">
        <v>8464</v>
      </c>
    </row>
    <row r="269" spans="1:10" x14ac:dyDescent="0.2">
      <c r="A269" s="8" t="s">
        <v>411</v>
      </c>
      <c r="B269" s="8" t="s">
        <v>1172</v>
      </c>
      <c r="C269" s="5" t="s">
        <v>6666</v>
      </c>
      <c r="D269" s="6" t="s">
        <v>6536</v>
      </c>
      <c r="E269" s="10" t="s">
        <v>259</v>
      </c>
      <c r="F269" s="5" t="s">
        <v>8726</v>
      </c>
      <c r="G269" s="27" t="s">
        <v>5</v>
      </c>
      <c r="H269" s="37">
        <v>44872</v>
      </c>
      <c r="I269" s="30" t="s">
        <v>8447</v>
      </c>
    </row>
    <row r="270" spans="1:10" x14ac:dyDescent="0.2">
      <c r="A270" s="8" t="s">
        <v>411</v>
      </c>
      <c r="B270" s="1" t="s">
        <v>1172</v>
      </c>
      <c r="C270" s="12" t="s">
        <v>6666</v>
      </c>
      <c r="D270" s="13" t="s">
        <v>6536</v>
      </c>
      <c r="E270" s="46" t="s">
        <v>259</v>
      </c>
      <c r="F270" s="5" t="s">
        <v>8727</v>
      </c>
      <c r="G270" s="27" t="s">
        <v>5</v>
      </c>
      <c r="H270" s="37">
        <v>44872</v>
      </c>
      <c r="I270" s="30" t="s">
        <v>8447</v>
      </c>
    </row>
    <row r="271" spans="1:10" x14ac:dyDescent="0.2">
      <c r="A271" s="8" t="s">
        <v>411</v>
      </c>
      <c r="B271" s="16" t="s">
        <v>1172</v>
      </c>
      <c r="C271" s="2" t="s">
        <v>6666</v>
      </c>
      <c r="D271" s="7" t="s">
        <v>6536</v>
      </c>
      <c r="E271" s="25" t="s">
        <v>259</v>
      </c>
      <c r="F271" s="2" t="s">
        <v>8728</v>
      </c>
      <c r="G271" s="27" t="s">
        <v>5</v>
      </c>
      <c r="H271" s="37">
        <v>44872</v>
      </c>
      <c r="I271" s="30" t="s">
        <v>8447</v>
      </c>
    </row>
    <row r="272" spans="1:10" x14ac:dyDescent="0.2">
      <c r="A272" s="8" t="s">
        <v>411</v>
      </c>
      <c r="B272" s="1" t="s">
        <v>1172</v>
      </c>
      <c r="C272" s="5" t="s">
        <v>6666</v>
      </c>
      <c r="D272" s="6" t="s">
        <v>6536</v>
      </c>
      <c r="E272" s="10" t="s">
        <v>259</v>
      </c>
      <c r="F272" s="5" t="s">
        <v>8729</v>
      </c>
      <c r="G272" s="27" t="s">
        <v>5</v>
      </c>
      <c r="H272" s="37">
        <v>44872</v>
      </c>
      <c r="I272" s="30" t="s">
        <v>8447</v>
      </c>
    </row>
    <row r="273" spans="1:10" x14ac:dyDescent="0.2">
      <c r="A273" s="8" t="s">
        <v>411</v>
      </c>
      <c r="B273" s="8" t="s">
        <v>1172</v>
      </c>
      <c r="C273" s="18" t="s">
        <v>6666</v>
      </c>
      <c r="D273" s="19" t="s">
        <v>8445</v>
      </c>
      <c r="E273" s="47" t="s">
        <v>411</v>
      </c>
      <c r="F273" s="5" t="s">
        <v>8446</v>
      </c>
      <c r="G273" s="27" t="s">
        <v>5</v>
      </c>
      <c r="H273" s="37">
        <v>44872</v>
      </c>
      <c r="I273" s="30" t="s">
        <v>8447</v>
      </c>
    </row>
    <row r="274" spans="1:10" x14ac:dyDescent="0.2">
      <c r="A274" s="8" t="s">
        <v>411</v>
      </c>
      <c r="B274" s="23" t="s">
        <v>1172</v>
      </c>
      <c r="C274" s="18" t="s">
        <v>6666</v>
      </c>
      <c r="D274" s="19" t="s">
        <v>6536</v>
      </c>
      <c r="E274" s="47" t="s">
        <v>259</v>
      </c>
      <c r="F274" s="5" t="s">
        <v>8726</v>
      </c>
      <c r="G274" s="27" t="s">
        <v>8421</v>
      </c>
      <c r="H274" s="37">
        <v>44883</v>
      </c>
      <c r="I274" s="30" t="s">
        <v>8448</v>
      </c>
    </row>
    <row r="275" spans="1:10" x14ac:dyDescent="0.2">
      <c r="A275" s="8" t="s">
        <v>411</v>
      </c>
      <c r="B275" s="23" t="s">
        <v>1172</v>
      </c>
      <c r="C275" s="18" t="s">
        <v>6666</v>
      </c>
      <c r="D275" s="19" t="s">
        <v>6536</v>
      </c>
      <c r="E275" s="47" t="s">
        <v>259</v>
      </c>
      <c r="F275" s="5" t="s">
        <v>8727</v>
      </c>
      <c r="G275" s="27" t="s">
        <v>8421</v>
      </c>
      <c r="H275" s="37">
        <v>44883</v>
      </c>
      <c r="I275" s="30" t="s">
        <v>8448</v>
      </c>
    </row>
    <row r="276" spans="1:10" x14ac:dyDescent="0.2">
      <c r="A276" s="8" t="s">
        <v>411</v>
      </c>
      <c r="B276" s="23" t="s">
        <v>1172</v>
      </c>
      <c r="C276" s="18" t="s">
        <v>6666</v>
      </c>
      <c r="D276" s="19" t="s">
        <v>6536</v>
      </c>
      <c r="E276" s="47" t="s">
        <v>259</v>
      </c>
      <c r="F276" s="5" t="s">
        <v>8728</v>
      </c>
      <c r="G276" s="27" t="s">
        <v>8421</v>
      </c>
      <c r="H276" s="37">
        <v>44883</v>
      </c>
      <c r="I276" s="30" t="s">
        <v>8448</v>
      </c>
    </row>
    <row r="277" spans="1:10" x14ac:dyDescent="0.2">
      <c r="A277" s="8" t="s">
        <v>411</v>
      </c>
      <c r="B277" s="23" t="s">
        <v>1172</v>
      </c>
      <c r="C277" s="18" t="s">
        <v>6666</v>
      </c>
      <c r="D277" s="19" t="s">
        <v>6536</v>
      </c>
      <c r="E277" s="47" t="s">
        <v>259</v>
      </c>
      <c r="F277" s="5" t="s">
        <v>8729</v>
      </c>
      <c r="G277" s="27" t="s">
        <v>8421</v>
      </c>
      <c r="H277" s="37">
        <v>44883</v>
      </c>
      <c r="I277" s="30" t="s">
        <v>8448</v>
      </c>
    </row>
    <row r="278" spans="1:10" x14ac:dyDescent="0.2">
      <c r="A278" s="8" t="s">
        <v>411</v>
      </c>
      <c r="B278" s="23" t="s">
        <v>1172</v>
      </c>
      <c r="C278" s="5" t="s">
        <v>6666</v>
      </c>
      <c r="D278" s="6" t="s">
        <v>8445</v>
      </c>
      <c r="E278" s="10" t="s">
        <v>411</v>
      </c>
      <c r="F278" s="5" t="s">
        <v>8446</v>
      </c>
      <c r="G278" s="27" t="s">
        <v>8421</v>
      </c>
      <c r="H278" s="37">
        <v>44883</v>
      </c>
      <c r="I278" s="30" t="s">
        <v>8448</v>
      </c>
    </row>
    <row r="279" spans="1:10" x14ac:dyDescent="0.2">
      <c r="A279" s="8" t="s">
        <v>411</v>
      </c>
      <c r="B279" s="8" t="s">
        <v>333</v>
      </c>
      <c r="C279" s="2" t="s">
        <v>8443</v>
      </c>
      <c r="D279" s="7" t="s">
        <v>8461</v>
      </c>
      <c r="E279" s="25" t="s">
        <v>1465</v>
      </c>
      <c r="F279" s="2" t="s">
        <v>8462</v>
      </c>
      <c r="G279" s="27" t="s">
        <v>4</v>
      </c>
      <c r="H279" s="37">
        <v>44894</v>
      </c>
      <c r="I279" s="30" t="s">
        <v>8463</v>
      </c>
      <c r="J279" s="30" t="s">
        <v>8464</v>
      </c>
    </row>
    <row r="280" spans="1:10" x14ac:dyDescent="0.2">
      <c r="A280" s="8" t="s">
        <v>411</v>
      </c>
      <c r="B280" s="1" t="s">
        <v>333</v>
      </c>
      <c r="C280" s="2" t="s">
        <v>1249</v>
      </c>
      <c r="D280" s="7" t="s">
        <v>8461</v>
      </c>
      <c r="E280" s="25" t="s">
        <v>1465</v>
      </c>
      <c r="F280" s="2" t="s">
        <v>8462</v>
      </c>
      <c r="G280" s="27" t="s">
        <v>4</v>
      </c>
      <c r="H280" s="37">
        <v>44894</v>
      </c>
      <c r="I280" s="30" t="s">
        <v>8463</v>
      </c>
      <c r="J280" s="30" t="s">
        <v>8464</v>
      </c>
    </row>
    <row r="281" spans="1:10" x14ac:dyDescent="0.2">
      <c r="A281" s="8" t="s">
        <v>411</v>
      </c>
      <c r="B281" s="1" t="s">
        <v>333</v>
      </c>
      <c r="C281" s="2" t="s">
        <v>8465</v>
      </c>
      <c r="D281" s="7" t="s">
        <v>8461</v>
      </c>
      <c r="E281" s="25" t="s">
        <v>1465</v>
      </c>
      <c r="F281" s="2" t="s">
        <v>8462</v>
      </c>
      <c r="G281" s="27" t="s">
        <v>4</v>
      </c>
      <c r="H281" s="37">
        <v>44894</v>
      </c>
      <c r="I281" s="30" t="s">
        <v>8463</v>
      </c>
      <c r="J281" s="30" t="s">
        <v>8464</v>
      </c>
    </row>
    <row r="282" spans="1:10" x14ac:dyDescent="0.2">
      <c r="A282" s="8" t="s">
        <v>6536</v>
      </c>
      <c r="B282" s="1" t="s">
        <v>259</v>
      </c>
      <c r="C282" s="2" t="s">
        <v>8730</v>
      </c>
      <c r="D282" s="7" t="s">
        <v>411</v>
      </c>
      <c r="E282" s="25" t="s">
        <v>1172</v>
      </c>
      <c r="F282" s="2" t="s">
        <v>6666</v>
      </c>
      <c r="G282" s="27" t="s">
        <v>5</v>
      </c>
      <c r="H282" s="37">
        <v>44872</v>
      </c>
      <c r="I282" s="30" t="s">
        <v>8447</v>
      </c>
    </row>
    <row r="283" spans="1:10" x14ac:dyDescent="0.2">
      <c r="A283" s="8" t="s">
        <v>6536</v>
      </c>
      <c r="B283" s="1" t="s">
        <v>259</v>
      </c>
      <c r="C283" s="5" t="s">
        <v>8726</v>
      </c>
      <c r="D283" s="6" t="s">
        <v>411</v>
      </c>
      <c r="E283" s="10" t="s">
        <v>1172</v>
      </c>
      <c r="F283" s="5" t="s">
        <v>6666</v>
      </c>
      <c r="G283" s="27" t="s">
        <v>5</v>
      </c>
      <c r="H283" s="37">
        <v>44872</v>
      </c>
      <c r="I283" s="30" t="s">
        <v>8447</v>
      </c>
    </row>
    <row r="284" spans="1:10" x14ac:dyDescent="0.2">
      <c r="A284" s="8" t="s">
        <v>6536</v>
      </c>
      <c r="B284" s="1" t="s">
        <v>259</v>
      </c>
      <c r="C284" s="11" t="s">
        <v>8727</v>
      </c>
      <c r="D284" s="6" t="s">
        <v>411</v>
      </c>
      <c r="E284" s="10" t="s">
        <v>1172</v>
      </c>
      <c r="F284" s="5" t="s">
        <v>6666</v>
      </c>
      <c r="G284" s="27" t="s">
        <v>5</v>
      </c>
      <c r="H284" s="37">
        <v>44872</v>
      </c>
      <c r="I284" s="30" t="s">
        <v>8447</v>
      </c>
    </row>
    <row r="285" spans="1:10" x14ac:dyDescent="0.2">
      <c r="A285" s="8" t="s">
        <v>6536</v>
      </c>
      <c r="B285" s="8" t="s">
        <v>259</v>
      </c>
      <c r="C285" s="2" t="s">
        <v>8728</v>
      </c>
      <c r="D285" s="7" t="s">
        <v>411</v>
      </c>
      <c r="E285" s="25" t="s">
        <v>1172</v>
      </c>
      <c r="F285" s="2" t="s">
        <v>6666</v>
      </c>
      <c r="G285" s="27" t="s">
        <v>5</v>
      </c>
      <c r="H285" s="37">
        <v>44872</v>
      </c>
      <c r="I285" s="30" t="s">
        <v>8447</v>
      </c>
    </row>
    <row r="286" spans="1:10" x14ac:dyDescent="0.2">
      <c r="A286" s="8" t="s">
        <v>6536</v>
      </c>
      <c r="B286" s="1" t="s">
        <v>259</v>
      </c>
      <c r="C286" s="2" t="s">
        <v>8729</v>
      </c>
      <c r="D286" s="7" t="s">
        <v>411</v>
      </c>
      <c r="E286" s="25" t="s">
        <v>1172</v>
      </c>
      <c r="F286" s="2" t="s">
        <v>6666</v>
      </c>
      <c r="G286" s="27" t="s">
        <v>5</v>
      </c>
      <c r="H286" s="37">
        <v>44872</v>
      </c>
      <c r="I286" s="30" t="s">
        <v>8447</v>
      </c>
    </row>
    <row r="287" spans="1:10" x14ac:dyDescent="0.2">
      <c r="A287" s="8" t="s">
        <v>6536</v>
      </c>
      <c r="B287" s="1" t="s">
        <v>259</v>
      </c>
      <c r="C287" s="2" t="s">
        <v>8730</v>
      </c>
      <c r="D287" s="7" t="s">
        <v>6536</v>
      </c>
      <c r="E287" s="25" t="s">
        <v>259</v>
      </c>
      <c r="F287" s="2" t="s">
        <v>8730</v>
      </c>
      <c r="G287" s="27" t="s">
        <v>5</v>
      </c>
      <c r="H287" s="37">
        <v>44872</v>
      </c>
      <c r="I287" s="30" t="s">
        <v>8447</v>
      </c>
    </row>
    <row r="288" spans="1:10" x14ac:dyDescent="0.2">
      <c r="A288" s="8" t="s">
        <v>6536</v>
      </c>
      <c r="B288" s="1" t="s">
        <v>259</v>
      </c>
      <c r="C288" s="5" t="s">
        <v>8726</v>
      </c>
      <c r="D288" s="6" t="s">
        <v>411</v>
      </c>
      <c r="E288" s="10" t="s">
        <v>1172</v>
      </c>
      <c r="F288" s="5" t="s">
        <v>6666</v>
      </c>
      <c r="G288" s="27" t="s">
        <v>8421</v>
      </c>
      <c r="H288" s="37">
        <v>44883</v>
      </c>
      <c r="I288" s="30" t="s">
        <v>8448</v>
      </c>
    </row>
    <row r="289" spans="1:10" x14ac:dyDescent="0.2">
      <c r="A289" s="8" t="s">
        <v>6536</v>
      </c>
      <c r="B289" s="8" t="s">
        <v>259</v>
      </c>
      <c r="C289" s="5" t="s">
        <v>8727</v>
      </c>
      <c r="D289" s="6" t="s">
        <v>411</v>
      </c>
      <c r="E289" s="10" t="s">
        <v>1172</v>
      </c>
      <c r="F289" s="5" t="s">
        <v>6666</v>
      </c>
      <c r="G289" s="27" t="s">
        <v>8421</v>
      </c>
      <c r="H289" s="37">
        <v>44883</v>
      </c>
      <c r="I289" s="30" t="s">
        <v>8448</v>
      </c>
    </row>
    <row r="290" spans="1:10" x14ac:dyDescent="0.2">
      <c r="A290" s="8" t="s">
        <v>6536</v>
      </c>
      <c r="B290" s="8" t="s">
        <v>259</v>
      </c>
      <c r="C290" s="5" t="s">
        <v>8728</v>
      </c>
      <c r="D290" s="6" t="s">
        <v>411</v>
      </c>
      <c r="E290" s="10" t="s">
        <v>1172</v>
      </c>
      <c r="F290" s="5" t="s">
        <v>6666</v>
      </c>
      <c r="G290" s="27" t="s">
        <v>8421</v>
      </c>
      <c r="H290" s="37">
        <v>44883</v>
      </c>
      <c r="I290" s="30" t="s">
        <v>8448</v>
      </c>
    </row>
    <row r="291" spans="1:10" x14ac:dyDescent="0.2">
      <c r="A291" s="8" t="s">
        <v>6536</v>
      </c>
      <c r="B291" s="8" t="s">
        <v>259</v>
      </c>
      <c r="C291" s="5" t="s">
        <v>8729</v>
      </c>
      <c r="D291" s="6" t="s">
        <v>411</v>
      </c>
      <c r="E291" s="10" t="s">
        <v>1172</v>
      </c>
      <c r="F291" s="5" t="s">
        <v>6666</v>
      </c>
      <c r="G291" s="27" t="s">
        <v>8421</v>
      </c>
      <c r="H291" s="37">
        <v>44883</v>
      </c>
      <c r="I291" s="30" t="s">
        <v>8448</v>
      </c>
    </row>
    <row r="292" spans="1:10" x14ac:dyDescent="0.2">
      <c r="A292" s="8" t="s">
        <v>6536</v>
      </c>
      <c r="B292" s="8" t="s">
        <v>259</v>
      </c>
      <c r="C292" s="5" t="s">
        <v>8730</v>
      </c>
      <c r="D292" s="6" t="s">
        <v>6536</v>
      </c>
      <c r="E292" s="10" t="s">
        <v>259</v>
      </c>
      <c r="F292" s="5" t="s">
        <v>8730</v>
      </c>
      <c r="G292" s="27" t="s">
        <v>8421</v>
      </c>
      <c r="H292" s="37">
        <v>44883</v>
      </c>
      <c r="I292" s="30" t="s">
        <v>8448</v>
      </c>
    </row>
    <row r="293" spans="1:10" x14ac:dyDescent="0.2">
      <c r="A293" s="8" t="s">
        <v>6330</v>
      </c>
      <c r="B293" s="8" t="s">
        <v>986</v>
      </c>
      <c r="C293" s="5" t="s">
        <v>8535</v>
      </c>
      <c r="D293" s="6" t="s">
        <v>821</v>
      </c>
      <c r="E293" s="10" t="s">
        <v>1465</v>
      </c>
      <c r="F293" s="5" t="s">
        <v>8369</v>
      </c>
      <c r="G293" s="27" t="s">
        <v>4</v>
      </c>
      <c r="H293" s="37">
        <v>44902</v>
      </c>
      <c r="I293" s="30" t="s">
        <v>8370</v>
      </c>
      <c r="J293" s="30" t="s">
        <v>8371</v>
      </c>
    </row>
    <row r="294" spans="1:10" x14ac:dyDescent="0.2">
      <c r="A294" s="8" t="s">
        <v>6330</v>
      </c>
      <c r="B294" s="8" t="s">
        <v>986</v>
      </c>
      <c r="C294" s="5" t="s">
        <v>8536</v>
      </c>
      <c r="D294" s="6" t="s">
        <v>821</v>
      </c>
      <c r="E294" s="10" t="s">
        <v>1465</v>
      </c>
      <c r="F294" s="5" t="s">
        <v>8369</v>
      </c>
      <c r="G294" s="27" t="s">
        <v>4</v>
      </c>
      <c r="H294" s="37">
        <v>44902</v>
      </c>
      <c r="I294" s="30" t="s">
        <v>8370</v>
      </c>
      <c r="J294" s="30" t="s">
        <v>8371</v>
      </c>
    </row>
    <row r="295" spans="1:10" x14ac:dyDescent="0.2">
      <c r="A295" s="8" t="s">
        <v>6330</v>
      </c>
      <c r="B295" s="8" t="s">
        <v>595</v>
      </c>
      <c r="C295" s="5" t="s">
        <v>8537</v>
      </c>
      <c r="D295" s="6" t="s">
        <v>821</v>
      </c>
      <c r="E295" s="10" t="s">
        <v>1465</v>
      </c>
      <c r="F295" s="5" t="s">
        <v>8369</v>
      </c>
      <c r="G295" s="27" t="s">
        <v>4</v>
      </c>
      <c r="H295" s="37">
        <v>44902</v>
      </c>
      <c r="I295" s="30" t="s">
        <v>8370</v>
      </c>
      <c r="J295" s="30" t="s">
        <v>8371</v>
      </c>
    </row>
    <row r="296" spans="1:10" x14ac:dyDescent="0.2">
      <c r="A296" s="8" t="s">
        <v>8670</v>
      </c>
      <c r="B296" s="8" t="s">
        <v>1055</v>
      </c>
      <c r="C296" s="5" t="s">
        <v>8671</v>
      </c>
      <c r="D296" s="6" t="s">
        <v>275</v>
      </c>
      <c r="E296" s="10" t="s">
        <v>7446</v>
      </c>
      <c r="F296" s="5" t="s">
        <v>8459</v>
      </c>
      <c r="G296" s="27" t="s">
        <v>3</v>
      </c>
      <c r="H296" s="37">
        <v>44868</v>
      </c>
      <c r="I296" s="30" t="s">
        <v>8460</v>
      </c>
    </row>
    <row r="297" spans="1:10" x14ac:dyDescent="0.2">
      <c r="A297" s="8" t="s">
        <v>4147</v>
      </c>
      <c r="B297" s="8" t="s">
        <v>8672</v>
      </c>
      <c r="C297" s="5" t="s">
        <v>8673</v>
      </c>
      <c r="D297" s="6" t="s">
        <v>275</v>
      </c>
      <c r="E297" s="10" t="s">
        <v>7446</v>
      </c>
      <c r="F297" s="5" t="s">
        <v>8459</v>
      </c>
      <c r="G297" s="27" t="s">
        <v>3</v>
      </c>
      <c r="H297" s="37">
        <v>44868</v>
      </c>
      <c r="I297" s="30" t="s">
        <v>8460</v>
      </c>
    </row>
    <row r="298" spans="1:10" x14ac:dyDescent="0.2">
      <c r="A298" s="8" t="s">
        <v>296</v>
      </c>
      <c r="B298" s="8" t="s">
        <v>267</v>
      </c>
      <c r="C298" s="5" t="s">
        <v>261</v>
      </c>
      <c r="D298" s="6" t="s">
        <v>18</v>
      </c>
      <c r="E298" s="10"/>
      <c r="G298" s="27" t="s">
        <v>25</v>
      </c>
      <c r="H298" s="37">
        <v>44902</v>
      </c>
      <c r="I298" s="30" t="s">
        <v>8674</v>
      </c>
    </row>
    <row r="299" spans="1:10" x14ac:dyDescent="0.2">
      <c r="A299" s="8" t="s">
        <v>296</v>
      </c>
      <c r="B299" s="8" t="s">
        <v>171</v>
      </c>
      <c r="C299" s="5" t="s">
        <v>8731</v>
      </c>
      <c r="D299" s="6" t="s">
        <v>171</v>
      </c>
      <c r="E299" s="10" t="s">
        <v>79</v>
      </c>
      <c r="F299" s="5" t="s">
        <v>8732</v>
      </c>
      <c r="G299" s="27" t="s">
        <v>4</v>
      </c>
      <c r="H299" s="37">
        <v>44904</v>
      </c>
      <c r="I299" s="30" t="s">
        <v>8733</v>
      </c>
      <c r="J299" s="30" t="s">
        <v>8734</v>
      </c>
    </row>
    <row r="300" spans="1:10" x14ac:dyDescent="0.2">
      <c r="A300" s="8" t="s">
        <v>1956</v>
      </c>
      <c r="B300" s="8" t="s">
        <v>472</v>
      </c>
      <c r="C300" s="5" t="s">
        <v>8566</v>
      </c>
      <c r="D300" s="6" t="s">
        <v>2165</v>
      </c>
      <c r="E300" s="10" t="s">
        <v>411</v>
      </c>
      <c r="F300" s="5" t="s">
        <v>3069</v>
      </c>
      <c r="G300" s="27" t="s">
        <v>4</v>
      </c>
      <c r="H300" s="37">
        <v>44881</v>
      </c>
      <c r="I300" s="30" t="s">
        <v>8567</v>
      </c>
      <c r="J300" s="30">
        <v>537</v>
      </c>
    </row>
    <row r="301" spans="1:10" x14ac:dyDescent="0.2">
      <c r="A301" s="8" t="s">
        <v>8589</v>
      </c>
      <c r="B301" s="8" t="s">
        <v>472</v>
      </c>
      <c r="C301" s="5" t="s">
        <v>8566</v>
      </c>
      <c r="D301" s="6" t="s">
        <v>3163</v>
      </c>
      <c r="E301" s="10" t="s">
        <v>3803</v>
      </c>
      <c r="F301" s="5" t="s">
        <v>8059</v>
      </c>
      <c r="G301" s="27" t="s">
        <v>4</v>
      </c>
      <c r="H301" s="37">
        <v>44900</v>
      </c>
      <c r="I301" s="30" t="s">
        <v>8590</v>
      </c>
      <c r="J301" s="30" t="s">
        <v>8591</v>
      </c>
    </row>
    <row r="302" spans="1:10" x14ac:dyDescent="0.2">
      <c r="A302" s="8" t="s">
        <v>8473</v>
      </c>
      <c r="B302" s="8" t="s">
        <v>186</v>
      </c>
      <c r="C302" s="5" t="s">
        <v>8431</v>
      </c>
      <c r="D302" s="6" t="s">
        <v>8697</v>
      </c>
      <c r="E302" s="10" t="s">
        <v>136</v>
      </c>
      <c r="F302" s="5" t="s">
        <v>8698</v>
      </c>
      <c r="G302" s="27" t="s">
        <v>8599</v>
      </c>
      <c r="H302" s="37">
        <v>44874</v>
      </c>
      <c r="I302" s="30" t="s">
        <v>8699</v>
      </c>
      <c r="J302" s="30">
        <v>528</v>
      </c>
    </row>
    <row r="303" spans="1:10" x14ac:dyDescent="0.2">
      <c r="A303" s="8" t="s">
        <v>8473</v>
      </c>
      <c r="B303" s="8" t="s">
        <v>3252</v>
      </c>
      <c r="C303" s="5" t="s">
        <v>8735</v>
      </c>
      <c r="D303" s="6" t="s">
        <v>3252</v>
      </c>
      <c r="E303" s="10" t="s">
        <v>461</v>
      </c>
      <c r="F303" s="5" t="s">
        <v>8736</v>
      </c>
      <c r="G303" s="27" t="s">
        <v>8737</v>
      </c>
      <c r="H303" s="37">
        <v>44880</v>
      </c>
      <c r="I303" s="30" t="s">
        <v>8738</v>
      </c>
    </row>
    <row r="304" spans="1:10" x14ac:dyDescent="0.2">
      <c r="A304" s="8" t="s">
        <v>8473</v>
      </c>
      <c r="B304" s="8" t="s">
        <v>6167</v>
      </c>
      <c r="C304" s="5" t="s">
        <v>8739</v>
      </c>
      <c r="D304" s="6" t="s">
        <v>8740</v>
      </c>
      <c r="E304" s="10" t="s">
        <v>472</v>
      </c>
      <c r="F304" s="5" t="s">
        <v>1029</v>
      </c>
      <c r="G304" s="27" t="s">
        <v>3</v>
      </c>
      <c r="H304" s="37">
        <v>44895</v>
      </c>
      <c r="I304" s="30" t="s">
        <v>8741</v>
      </c>
    </row>
    <row r="305" spans="1:10" x14ac:dyDescent="0.2">
      <c r="A305" s="8" t="s">
        <v>8473</v>
      </c>
      <c r="B305" s="8" t="s">
        <v>1220</v>
      </c>
      <c r="C305" s="5" t="s">
        <v>8474</v>
      </c>
      <c r="D305" s="6" t="s">
        <v>8461</v>
      </c>
      <c r="E305" s="10" t="s">
        <v>397</v>
      </c>
      <c r="F305" s="5" t="s">
        <v>8472</v>
      </c>
      <c r="G305" s="27" t="s">
        <v>4</v>
      </c>
      <c r="H305" s="37">
        <v>44896</v>
      </c>
      <c r="I305" s="30" t="s">
        <v>8475</v>
      </c>
      <c r="J305" s="30" t="s">
        <v>8476</v>
      </c>
    </row>
    <row r="306" spans="1:10" x14ac:dyDescent="0.2">
      <c r="A306" s="8" t="s">
        <v>8473</v>
      </c>
      <c r="B306" s="8" t="s">
        <v>1220</v>
      </c>
      <c r="C306" s="5" t="s">
        <v>1645</v>
      </c>
      <c r="D306" s="6" t="s">
        <v>8461</v>
      </c>
      <c r="E306" s="10" t="s">
        <v>397</v>
      </c>
      <c r="F306" s="5" t="s">
        <v>8472</v>
      </c>
      <c r="G306" s="27" t="s">
        <v>4</v>
      </c>
      <c r="H306" s="37">
        <v>44896</v>
      </c>
      <c r="I306" s="30" t="s">
        <v>8475</v>
      </c>
      <c r="J306" s="30" t="s">
        <v>8476</v>
      </c>
    </row>
    <row r="307" spans="1:10" x14ac:dyDescent="0.2">
      <c r="A307" s="8" t="s">
        <v>8473</v>
      </c>
      <c r="B307" s="8" t="s">
        <v>1220</v>
      </c>
      <c r="C307" s="5" t="s">
        <v>3498</v>
      </c>
      <c r="D307" s="6" t="s">
        <v>8461</v>
      </c>
      <c r="E307" s="10" t="s">
        <v>397</v>
      </c>
      <c r="F307" s="5" t="s">
        <v>8472</v>
      </c>
      <c r="G307" s="27" t="s">
        <v>4</v>
      </c>
      <c r="H307" s="37">
        <v>44896</v>
      </c>
      <c r="I307" s="30" t="s">
        <v>8475</v>
      </c>
      <c r="J307" s="30" t="s">
        <v>8476</v>
      </c>
    </row>
    <row r="308" spans="1:10" x14ac:dyDescent="0.2">
      <c r="A308" s="8" t="s">
        <v>8473</v>
      </c>
      <c r="B308" s="8" t="s">
        <v>1220</v>
      </c>
      <c r="C308" s="5" t="s">
        <v>8477</v>
      </c>
      <c r="D308" s="6" t="s">
        <v>8461</v>
      </c>
      <c r="E308" s="10" t="s">
        <v>397</v>
      </c>
      <c r="F308" s="5" t="s">
        <v>8472</v>
      </c>
      <c r="G308" s="27" t="s">
        <v>4</v>
      </c>
      <c r="H308" s="37">
        <v>44896</v>
      </c>
      <c r="I308" s="30" t="s">
        <v>8475</v>
      </c>
      <c r="J308" s="30" t="s">
        <v>8476</v>
      </c>
    </row>
    <row r="309" spans="1:10" x14ac:dyDescent="0.2">
      <c r="A309" s="8" t="s">
        <v>8473</v>
      </c>
      <c r="B309" s="8" t="s">
        <v>1220</v>
      </c>
      <c r="C309" s="5" t="s">
        <v>8060</v>
      </c>
      <c r="D309" s="6" t="s">
        <v>8461</v>
      </c>
      <c r="E309" s="10" t="s">
        <v>397</v>
      </c>
      <c r="F309" s="5" t="s">
        <v>8472</v>
      </c>
      <c r="G309" s="27" t="s">
        <v>4</v>
      </c>
      <c r="H309" s="37">
        <v>44896</v>
      </c>
      <c r="I309" s="30" t="s">
        <v>8475</v>
      </c>
      <c r="J309" s="30" t="s">
        <v>8476</v>
      </c>
    </row>
    <row r="310" spans="1:10" x14ac:dyDescent="0.2">
      <c r="A310" s="8" t="s">
        <v>8473</v>
      </c>
      <c r="B310" s="8" t="s">
        <v>103</v>
      </c>
      <c r="C310" s="5" t="s">
        <v>8575</v>
      </c>
      <c r="D310" s="6" t="s">
        <v>8574</v>
      </c>
      <c r="E310" s="10" t="s">
        <v>495</v>
      </c>
      <c r="F310" s="5" t="s">
        <v>7457</v>
      </c>
      <c r="G310" s="27" t="s">
        <v>3</v>
      </c>
      <c r="H310" s="37">
        <v>44908</v>
      </c>
      <c r="I310" s="30" t="s">
        <v>8576</v>
      </c>
    </row>
    <row r="311" spans="1:10" x14ac:dyDescent="0.2">
      <c r="A311" s="8" t="s">
        <v>1752</v>
      </c>
      <c r="B311" s="8" t="s">
        <v>595</v>
      </c>
      <c r="C311" s="5" t="s">
        <v>8742</v>
      </c>
      <c r="D311" s="6" t="s">
        <v>8743</v>
      </c>
      <c r="E311" s="10" t="s">
        <v>587</v>
      </c>
      <c r="F311" s="5" t="s">
        <v>8744</v>
      </c>
      <c r="G311" s="27" t="s">
        <v>4</v>
      </c>
      <c r="H311" s="37">
        <v>44873</v>
      </c>
      <c r="I311" s="30" t="s">
        <v>8745</v>
      </c>
      <c r="J311" s="30">
        <v>526</v>
      </c>
    </row>
    <row r="312" spans="1:10" x14ac:dyDescent="0.2">
      <c r="A312" s="8" t="s">
        <v>1752</v>
      </c>
      <c r="B312" s="8" t="s">
        <v>595</v>
      </c>
      <c r="C312" s="5" t="s">
        <v>8742</v>
      </c>
      <c r="D312" s="6" t="s">
        <v>1752</v>
      </c>
      <c r="E312" s="10" t="s">
        <v>595</v>
      </c>
      <c r="F312" s="5" t="s">
        <v>8742</v>
      </c>
      <c r="G312" s="27" t="s">
        <v>4</v>
      </c>
      <c r="H312" s="37">
        <v>44873</v>
      </c>
      <c r="I312" s="30" t="s">
        <v>8745</v>
      </c>
      <c r="J312" s="30">
        <v>526</v>
      </c>
    </row>
    <row r="313" spans="1:10" x14ac:dyDescent="0.2">
      <c r="A313" s="8" t="s">
        <v>104</v>
      </c>
      <c r="B313" s="8" t="s">
        <v>8493</v>
      </c>
      <c r="C313" s="5" t="s">
        <v>8494</v>
      </c>
      <c r="D313" s="6" t="s">
        <v>8491</v>
      </c>
      <c r="E313" s="10" t="s">
        <v>103</v>
      </c>
      <c r="F313" s="5" t="s">
        <v>8492</v>
      </c>
      <c r="G313" s="27" t="s">
        <v>4</v>
      </c>
      <c r="H313" s="37">
        <v>44897</v>
      </c>
      <c r="I313" s="30" t="s">
        <v>8495</v>
      </c>
      <c r="J313" s="30" t="s">
        <v>8496</v>
      </c>
    </row>
    <row r="314" spans="1:10" x14ac:dyDescent="0.2">
      <c r="A314" s="8" t="s">
        <v>104</v>
      </c>
      <c r="B314" s="8" t="s">
        <v>8493</v>
      </c>
      <c r="C314" s="5" t="s">
        <v>8497</v>
      </c>
      <c r="D314" s="6" t="s">
        <v>8491</v>
      </c>
      <c r="E314" s="10" t="s">
        <v>103</v>
      </c>
      <c r="F314" s="5" t="s">
        <v>8492</v>
      </c>
      <c r="G314" s="27" t="s">
        <v>4</v>
      </c>
      <c r="H314" s="37">
        <v>44897</v>
      </c>
      <c r="I314" s="30" t="s">
        <v>8495</v>
      </c>
      <c r="J314" s="30" t="s">
        <v>8496</v>
      </c>
    </row>
    <row r="315" spans="1:10" x14ac:dyDescent="0.2">
      <c r="A315" s="8" t="s">
        <v>104</v>
      </c>
      <c r="B315" s="8" t="s">
        <v>8493</v>
      </c>
      <c r="C315" s="5" t="s">
        <v>8498</v>
      </c>
      <c r="D315" s="6" t="s">
        <v>8491</v>
      </c>
      <c r="E315" s="10" t="s">
        <v>103</v>
      </c>
      <c r="F315" s="5" t="s">
        <v>8492</v>
      </c>
      <c r="G315" s="27" t="s">
        <v>4</v>
      </c>
      <c r="H315" s="37">
        <v>44897</v>
      </c>
      <c r="I315" s="30" t="s">
        <v>8495</v>
      </c>
      <c r="J315" s="30" t="s">
        <v>8496</v>
      </c>
    </row>
    <row r="316" spans="1:10" x14ac:dyDescent="0.2">
      <c r="A316" s="8" t="s">
        <v>104</v>
      </c>
      <c r="B316" s="8" t="s">
        <v>8493</v>
      </c>
      <c r="C316" s="5" t="s">
        <v>8499</v>
      </c>
      <c r="D316" s="6" t="s">
        <v>8491</v>
      </c>
      <c r="E316" s="10" t="s">
        <v>103</v>
      </c>
      <c r="F316" s="5" t="s">
        <v>8492</v>
      </c>
      <c r="G316" s="27" t="s">
        <v>4</v>
      </c>
      <c r="H316" s="37">
        <v>44897</v>
      </c>
      <c r="I316" s="30" t="s">
        <v>8495</v>
      </c>
      <c r="J316" s="30" t="s">
        <v>8496</v>
      </c>
    </row>
    <row r="317" spans="1:10" x14ac:dyDescent="0.2">
      <c r="A317" s="8" t="s">
        <v>79</v>
      </c>
      <c r="B317" s="8" t="s">
        <v>136</v>
      </c>
      <c r="C317" s="5" t="s">
        <v>8341</v>
      </c>
      <c r="D317" s="6" t="s">
        <v>79</v>
      </c>
      <c r="E317" s="10" t="s">
        <v>389</v>
      </c>
      <c r="F317" s="5" t="s">
        <v>8342</v>
      </c>
      <c r="G317" s="27" t="s">
        <v>24</v>
      </c>
      <c r="H317" s="37">
        <v>44869</v>
      </c>
      <c r="I317" s="30" t="s">
        <v>8746</v>
      </c>
    </row>
    <row r="318" spans="1:10" x14ac:dyDescent="0.2">
      <c r="A318" s="8" t="s">
        <v>79</v>
      </c>
      <c r="B318" s="8" t="s">
        <v>389</v>
      </c>
      <c r="C318" s="5" t="s">
        <v>8342</v>
      </c>
      <c r="D318" s="6" t="s">
        <v>79</v>
      </c>
      <c r="E318" s="10" t="s">
        <v>389</v>
      </c>
      <c r="F318" s="5" t="s">
        <v>8342</v>
      </c>
      <c r="G318" s="27" t="s">
        <v>24</v>
      </c>
      <c r="H318" s="37">
        <v>44869</v>
      </c>
      <c r="I318" s="30" t="s">
        <v>8746</v>
      </c>
    </row>
    <row r="319" spans="1:10" x14ac:dyDescent="0.2">
      <c r="A319" s="8" t="s">
        <v>79</v>
      </c>
      <c r="B319" s="8" t="s">
        <v>986</v>
      </c>
      <c r="C319" s="2" t="s">
        <v>8680</v>
      </c>
      <c r="D319" s="7" t="s">
        <v>607</v>
      </c>
      <c r="E319" s="25" t="s">
        <v>608</v>
      </c>
      <c r="F319" s="2" t="s">
        <v>614</v>
      </c>
      <c r="G319" s="27" t="s">
        <v>3</v>
      </c>
      <c r="H319" s="37">
        <v>44874</v>
      </c>
      <c r="I319" s="30" t="s">
        <v>8681</v>
      </c>
    </row>
    <row r="320" spans="1:10" x14ac:dyDescent="0.2">
      <c r="A320" s="8" t="s">
        <v>8396</v>
      </c>
      <c r="B320" s="1"/>
      <c r="C320" s="2" t="s">
        <v>8395</v>
      </c>
      <c r="D320" s="7" t="s">
        <v>779</v>
      </c>
      <c r="E320" s="25" t="s">
        <v>104</v>
      </c>
      <c r="F320" s="2" t="s">
        <v>8395</v>
      </c>
      <c r="G320" s="27" t="s">
        <v>8397</v>
      </c>
      <c r="H320" s="37">
        <v>44876</v>
      </c>
      <c r="I320" s="30" t="s">
        <v>8398</v>
      </c>
    </row>
    <row r="321" spans="1:10" x14ac:dyDescent="0.2">
      <c r="A321" s="8" t="s">
        <v>327</v>
      </c>
      <c r="B321" s="1" t="s">
        <v>587</v>
      </c>
      <c r="C321" s="2" t="s">
        <v>8439</v>
      </c>
      <c r="D321" s="7" t="s">
        <v>7996</v>
      </c>
      <c r="E321" s="25" t="s">
        <v>3914</v>
      </c>
      <c r="F321" s="2" t="s">
        <v>8682</v>
      </c>
      <c r="G321" s="27" t="s">
        <v>3</v>
      </c>
      <c r="H321" s="37">
        <v>44869</v>
      </c>
      <c r="I321" s="30" t="s">
        <v>8440</v>
      </c>
    </row>
    <row r="322" spans="1:10" x14ac:dyDescent="0.2">
      <c r="A322" s="8" t="s">
        <v>327</v>
      </c>
      <c r="B322" s="1" t="s">
        <v>587</v>
      </c>
      <c r="C322" s="2" t="s">
        <v>8439</v>
      </c>
      <c r="D322" s="7" t="s">
        <v>8437</v>
      </c>
      <c r="E322" s="25" t="s">
        <v>69</v>
      </c>
      <c r="F322" s="2" t="s">
        <v>8438</v>
      </c>
      <c r="G322" s="27" t="s">
        <v>3</v>
      </c>
      <c r="H322" s="37">
        <v>44869</v>
      </c>
      <c r="I322" s="30" t="s">
        <v>8440</v>
      </c>
    </row>
    <row r="323" spans="1:10" x14ac:dyDescent="0.2">
      <c r="A323" s="8" t="s">
        <v>327</v>
      </c>
      <c r="B323" s="1" t="s">
        <v>7433</v>
      </c>
      <c r="C323" s="5" t="s">
        <v>8701</v>
      </c>
      <c r="D323" s="6" t="s">
        <v>2723</v>
      </c>
      <c r="E323" s="10" t="s">
        <v>1956</v>
      </c>
      <c r="F323" s="5" t="s">
        <v>8700</v>
      </c>
      <c r="G323" s="27" t="s">
        <v>22</v>
      </c>
      <c r="H323" s="37">
        <v>44886</v>
      </c>
      <c r="I323" s="30" t="s">
        <v>8702</v>
      </c>
      <c r="J323" s="30">
        <v>549</v>
      </c>
    </row>
    <row r="324" spans="1:10" x14ac:dyDescent="0.2">
      <c r="A324" s="8" t="s">
        <v>327</v>
      </c>
      <c r="B324" s="8" t="s">
        <v>405</v>
      </c>
      <c r="C324" s="5" t="s">
        <v>8747</v>
      </c>
      <c r="D324" s="6" t="s">
        <v>171</v>
      </c>
      <c r="E324" s="10" t="s">
        <v>515</v>
      </c>
      <c r="F324" s="5" t="s">
        <v>1706</v>
      </c>
      <c r="G324" s="27" t="s">
        <v>4</v>
      </c>
      <c r="H324" s="37">
        <v>44888</v>
      </c>
      <c r="I324" s="30" t="s">
        <v>8748</v>
      </c>
      <c r="J324" s="30" t="s">
        <v>8749</v>
      </c>
    </row>
    <row r="325" spans="1:10" x14ac:dyDescent="0.2">
      <c r="A325" s="8" t="s">
        <v>327</v>
      </c>
      <c r="B325" s="8" t="s">
        <v>405</v>
      </c>
      <c r="C325" s="5" t="s">
        <v>8747</v>
      </c>
      <c r="D325" s="6" t="s">
        <v>171</v>
      </c>
      <c r="E325" s="10" t="s">
        <v>271</v>
      </c>
      <c r="F325" s="5" t="s">
        <v>6448</v>
      </c>
      <c r="G325" s="27" t="s">
        <v>4</v>
      </c>
      <c r="H325" s="37">
        <v>44888</v>
      </c>
      <c r="I325" s="30" t="s">
        <v>8748</v>
      </c>
      <c r="J325" s="30" t="s">
        <v>8749</v>
      </c>
    </row>
    <row r="326" spans="1:10" x14ac:dyDescent="0.2">
      <c r="A326" s="8" t="s">
        <v>327</v>
      </c>
      <c r="B326" s="8" t="s">
        <v>405</v>
      </c>
      <c r="C326" s="5" t="s">
        <v>8747</v>
      </c>
      <c r="D326" s="6" t="s">
        <v>171</v>
      </c>
      <c r="E326" s="10" t="s">
        <v>271</v>
      </c>
      <c r="F326" s="5" t="s">
        <v>8750</v>
      </c>
      <c r="G326" s="27" t="s">
        <v>4</v>
      </c>
      <c r="H326" s="37">
        <v>44888</v>
      </c>
      <c r="I326" s="30" t="s">
        <v>8748</v>
      </c>
      <c r="J326" s="30" t="s">
        <v>8749</v>
      </c>
    </row>
    <row r="327" spans="1:10" x14ac:dyDescent="0.2">
      <c r="A327" s="8" t="s">
        <v>327</v>
      </c>
      <c r="B327" s="8" t="s">
        <v>405</v>
      </c>
      <c r="C327" s="5" t="s">
        <v>8747</v>
      </c>
      <c r="D327" s="6" t="s">
        <v>171</v>
      </c>
      <c r="E327" s="10" t="s">
        <v>271</v>
      </c>
      <c r="F327" s="5" t="s">
        <v>8751</v>
      </c>
      <c r="G327" s="27" t="s">
        <v>4</v>
      </c>
      <c r="H327" s="37">
        <v>44888</v>
      </c>
      <c r="I327" s="30" t="s">
        <v>8748</v>
      </c>
      <c r="J327" s="30" t="s">
        <v>8749</v>
      </c>
    </row>
    <row r="328" spans="1:10" x14ac:dyDescent="0.2">
      <c r="A328" s="8" t="s">
        <v>327</v>
      </c>
      <c r="B328" s="8" t="s">
        <v>2165</v>
      </c>
      <c r="C328" s="5" t="s">
        <v>8752</v>
      </c>
      <c r="D328" s="6" t="s">
        <v>327</v>
      </c>
      <c r="E328" s="10" t="s">
        <v>2165</v>
      </c>
      <c r="F328" s="5" t="s">
        <v>8117</v>
      </c>
      <c r="G328" s="27" t="s">
        <v>8571</v>
      </c>
      <c r="H328" s="37">
        <v>44907</v>
      </c>
      <c r="I328" s="30" t="s">
        <v>8572</v>
      </c>
      <c r="J328" s="30" t="s">
        <v>8573</v>
      </c>
    </row>
    <row r="329" spans="1:10" x14ac:dyDescent="0.2">
      <c r="A329" s="8" t="s">
        <v>327</v>
      </c>
      <c r="B329" s="8" t="s">
        <v>2165</v>
      </c>
      <c r="C329" s="5" t="s">
        <v>8117</v>
      </c>
      <c r="D329" s="6" t="s">
        <v>2165</v>
      </c>
      <c r="E329" s="10" t="s">
        <v>8570</v>
      </c>
      <c r="F329" s="5" t="s">
        <v>322</v>
      </c>
      <c r="G329" s="27" t="s">
        <v>8571</v>
      </c>
      <c r="H329" s="37">
        <v>44907</v>
      </c>
      <c r="I329" s="30" t="s">
        <v>8572</v>
      </c>
      <c r="J329" s="30" t="s">
        <v>8573</v>
      </c>
    </row>
    <row r="330" spans="1:10" x14ac:dyDescent="0.2">
      <c r="A330" s="8" t="s">
        <v>327</v>
      </c>
      <c r="B330" s="8" t="s">
        <v>2165</v>
      </c>
      <c r="C330" s="5" t="s">
        <v>8117</v>
      </c>
      <c r="D330" s="6" t="s">
        <v>327</v>
      </c>
      <c r="E330" s="10" t="s">
        <v>2165</v>
      </c>
      <c r="F330" s="5" t="s">
        <v>8752</v>
      </c>
      <c r="G330" s="27" t="s">
        <v>8571</v>
      </c>
      <c r="H330" s="37">
        <v>44907</v>
      </c>
      <c r="I330" s="30" t="s">
        <v>8572</v>
      </c>
      <c r="J330" s="30" t="s">
        <v>8573</v>
      </c>
    </row>
    <row r="331" spans="1:10" x14ac:dyDescent="0.2">
      <c r="A331" s="8" t="s">
        <v>327</v>
      </c>
      <c r="B331" s="8" t="s">
        <v>2165</v>
      </c>
      <c r="C331" s="5" t="s">
        <v>8117</v>
      </c>
      <c r="D331" s="6" t="s">
        <v>8753</v>
      </c>
      <c r="E331" s="10" t="s">
        <v>2165</v>
      </c>
      <c r="F331" s="5" t="s">
        <v>322</v>
      </c>
      <c r="G331" s="27" t="s">
        <v>8571</v>
      </c>
      <c r="H331" s="37">
        <v>44907</v>
      </c>
      <c r="I331" s="30" t="s">
        <v>8572</v>
      </c>
      <c r="J331" s="30" t="s">
        <v>8573</v>
      </c>
    </row>
    <row r="332" spans="1:10" x14ac:dyDescent="0.2">
      <c r="A332" s="8" t="s">
        <v>8753</v>
      </c>
      <c r="B332" s="8" t="s">
        <v>2165</v>
      </c>
      <c r="C332" s="5" t="s">
        <v>322</v>
      </c>
      <c r="D332" s="6" t="s">
        <v>327</v>
      </c>
      <c r="E332" s="10" t="s">
        <v>2165</v>
      </c>
      <c r="F332" s="5" t="s">
        <v>8117</v>
      </c>
      <c r="G332" s="27" t="s">
        <v>8571</v>
      </c>
      <c r="H332" s="37">
        <v>44907</v>
      </c>
      <c r="I332" s="30" t="s">
        <v>8572</v>
      </c>
      <c r="J332" s="30" t="s">
        <v>8573</v>
      </c>
    </row>
    <row r="333" spans="1:10" x14ac:dyDescent="0.2">
      <c r="A333" s="8" t="s">
        <v>587</v>
      </c>
      <c r="B333" s="8" t="s">
        <v>6359</v>
      </c>
      <c r="C333" s="5" t="s">
        <v>8629</v>
      </c>
      <c r="D333" s="6" t="s">
        <v>8383</v>
      </c>
      <c r="E333" s="10" t="s">
        <v>7163</v>
      </c>
      <c r="F333" s="5" t="s">
        <v>7056</v>
      </c>
      <c r="G333" s="27" t="s">
        <v>4</v>
      </c>
      <c r="H333" s="37">
        <v>44880</v>
      </c>
      <c r="I333" s="30" t="s">
        <v>8630</v>
      </c>
      <c r="J333" s="30" t="s">
        <v>8631</v>
      </c>
    </row>
    <row r="334" spans="1:10" x14ac:dyDescent="0.2">
      <c r="A334" s="8" t="s">
        <v>467</v>
      </c>
      <c r="B334" s="8" t="s">
        <v>685</v>
      </c>
      <c r="C334" s="5" t="s">
        <v>8754</v>
      </c>
      <c r="D334" s="6" t="s">
        <v>467</v>
      </c>
      <c r="E334" s="10" t="s">
        <v>685</v>
      </c>
      <c r="F334" s="5" t="s">
        <v>8755</v>
      </c>
      <c r="G334" s="27" t="s">
        <v>8144</v>
      </c>
      <c r="H334" s="37">
        <v>44882</v>
      </c>
      <c r="I334" s="30" t="s">
        <v>8756</v>
      </c>
      <c r="J334" s="30">
        <v>539</v>
      </c>
    </row>
    <row r="335" spans="1:10" x14ac:dyDescent="0.2">
      <c r="A335" s="8" t="s">
        <v>467</v>
      </c>
      <c r="B335" s="8" t="s">
        <v>685</v>
      </c>
      <c r="C335" s="5" t="s">
        <v>1645</v>
      </c>
      <c r="D335" s="6" t="s">
        <v>467</v>
      </c>
      <c r="E335" s="10" t="s">
        <v>685</v>
      </c>
      <c r="F335" s="5" t="s">
        <v>8755</v>
      </c>
      <c r="G335" s="27" t="s">
        <v>8144</v>
      </c>
      <c r="H335" s="37">
        <v>44882</v>
      </c>
      <c r="I335" s="30" t="s">
        <v>8756</v>
      </c>
      <c r="J335" s="30">
        <v>539</v>
      </c>
    </row>
    <row r="336" spans="1:10" x14ac:dyDescent="0.2">
      <c r="A336" s="8" t="s">
        <v>467</v>
      </c>
      <c r="B336" s="8" t="s">
        <v>685</v>
      </c>
      <c r="C336" s="5" t="s">
        <v>8754</v>
      </c>
      <c r="D336" s="6" t="s">
        <v>467</v>
      </c>
      <c r="E336" s="10" t="s">
        <v>685</v>
      </c>
      <c r="F336" s="5" t="s">
        <v>7344</v>
      </c>
      <c r="G336" s="27" t="s">
        <v>8144</v>
      </c>
      <c r="H336" s="37">
        <v>44882</v>
      </c>
      <c r="I336" s="30" t="s">
        <v>8756</v>
      </c>
      <c r="J336" s="30">
        <v>539</v>
      </c>
    </row>
    <row r="337" spans="1:10" x14ac:dyDescent="0.2">
      <c r="A337" s="8" t="s">
        <v>467</v>
      </c>
      <c r="B337" s="8" t="s">
        <v>685</v>
      </c>
      <c r="C337" s="5" t="s">
        <v>1645</v>
      </c>
      <c r="D337" s="6" t="s">
        <v>467</v>
      </c>
      <c r="E337" s="10" t="s">
        <v>685</v>
      </c>
      <c r="F337" s="5" t="s">
        <v>7344</v>
      </c>
      <c r="G337" s="27" t="s">
        <v>8144</v>
      </c>
      <c r="H337" s="37">
        <v>44882</v>
      </c>
      <c r="I337" s="30" t="s">
        <v>8756</v>
      </c>
      <c r="J337" s="30">
        <v>539</v>
      </c>
    </row>
    <row r="338" spans="1:10" x14ac:dyDescent="0.2">
      <c r="A338" s="8" t="s">
        <v>467</v>
      </c>
      <c r="B338" s="8" t="s">
        <v>685</v>
      </c>
      <c r="C338" s="5" t="s">
        <v>8755</v>
      </c>
      <c r="D338" s="6" t="s">
        <v>467</v>
      </c>
      <c r="E338" s="10" t="s">
        <v>685</v>
      </c>
      <c r="F338" s="5" t="s">
        <v>8754</v>
      </c>
      <c r="G338" s="27" t="s">
        <v>8144</v>
      </c>
      <c r="H338" s="37">
        <v>44882</v>
      </c>
      <c r="I338" s="30" t="s">
        <v>8756</v>
      </c>
      <c r="J338" s="30">
        <v>539</v>
      </c>
    </row>
    <row r="339" spans="1:10" x14ac:dyDescent="0.2">
      <c r="A339" s="8" t="s">
        <v>467</v>
      </c>
      <c r="B339" s="8" t="s">
        <v>685</v>
      </c>
      <c r="C339" s="5" t="s">
        <v>8755</v>
      </c>
      <c r="D339" s="6" t="s">
        <v>467</v>
      </c>
      <c r="E339" s="10" t="s">
        <v>685</v>
      </c>
      <c r="F339" s="5" t="s">
        <v>1645</v>
      </c>
      <c r="G339" s="27" t="s">
        <v>8144</v>
      </c>
      <c r="H339" s="37">
        <v>44882</v>
      </c>
      <c r="I339" s="30" t="s">
        <v>8756</v>
      </c>
      <c r="J339" s="30">
        <v>539</v>
      </c>
    </row>
    <row r="340" spans="1:10" x14ac:dyDescent="0.2">
      <c r="A340" s="8" t="s">
        <v>467</v>
      </c>
      <c r="B340" s="8" t="s">
        <v>685</v>
      </c>
      <c r="C340" s="5" t="s">
        <v>7344</v>
      </c>
      <c r="D340" s="6" t="s">
        <v>467</v>
      </c>
      <c r="E340" s="10" t="s">
        <v>685</v>
      </c>
      <c r="F340" s="5" t="s">
        <v>8754</v>
      </c>
      <c r="G340" s="27" t="s">
        <v>8144</v>
      </c>
      <c r="H340" s="37">
        <v>44882</v>
      </c>
      <c r="I340" s="30" t="s">
        <v>8756</v>
      </c>
      <c r="J340" s="30">
        <v>539</v>
      </c>
    </row>
    <row r="341" spans="1:10" x14ac:dyDescent="0.2">
      <c r="A341" s="8" t="s">
        <v>467</v>
      </c>
      <c r="B341" s="8" t="s">
        <v>685</v>
      </c>
      <c r="C341" s="5" t="s">
        <v>7344</v>
      </c>
      <c r="D341" s="6" t="s">
        <v>467</v>
      </c>
      <c r="E341" s="10" t="s">
        <v>685</v>
      </c>
      <c r="F341" s="5" t="s">
        <v>1645</v>
      </c>
      <c r="G341" s="27" t="s">
        <v>8144</v>
      </c>
      <c r="H341" s="37">
        <v>44882</v>
      </c>
      <c r="I341" s="30" t="s">
        <v>8756</v>
      </c>
      <c r="J341" s="30">
        <v>539</v>
      </c>
    </row>
    <row r="342" spans="1:10" x14ac:dyDescent="0.2">
      <c r="A342" s="8" t="s">
        <v>685</v>
      </c>
      <c r="B342" s="8" t="s">
        <v>2190</v>
      </c>
      <c r="C342" s="5" t="s">
        <v>8692</v>
      </c>
      <c r="D342" s="6" t="s">
        <v>590</v>
      </c>
      <c r="E342" s="10" t="s">
        <v>685</v>
      </c>
      <c r="F342" s="5" t="s">
        <v>8691</v>
      </c>
      <c r="G342" s="27" t="s">
        <v>8373</v>
      </c>
      <c r="H342" s="37">
        <v>44886</v>
      </c>
      <c r="I342" s="30" t="s">
        <v>8693</v>
      </c>
      <c r="J342" s="30">
        <v>546</v>
      </c>
    </row>
    <row r="343" spans="1:10" x14ac:dyDescent="0.2">
      <c r="A343" s="8" t="s">
        <v>685</v>
      </c>
      <c r="B343" s="8" t="s">
        <v>472</v>
      </c>
      <c r="C343" s="5" t="s">
        <v>1029</v>
      </c>
      <c r="D343" s="6" t="s">
        <v>2190</v>
      </c>
      <c r="E343" s="10" t="s">
        <v>1033</v>
      </c>
      <c r="F343" s="5" t="s">
        <v>8655</v>
      </c>
      <c r="G343" s="27" t="s">
        <v>3</v>
      </c>
      <c r="H343" s="37">
        <v>44890</v>
      </c>
      <c r="I343" s="30" t="s">
        <v>8656</v>
      </c>
    </row>
    <row r="344" spans="1:10" x14ac:dyDescent="0.2">
      <c r="A344" s="8" t="s">
        <v>8740</v>
      </c>
      <c r="B344" s="8" t="s">
        <v>472</v>
      </c>
      <c r="C344" s="5" t="s">
        <v>1029</v>
      </c>
      <c r="D344" s="6" t="s">
        <v>8473</v>
      </c>
      <c r="E344" s="10" t="s">
        <v>6167</v>
      </c>
      <c r="F344" s="5" t="s">
        <v>8739</v>
      </c>
      <c r="G344" s="27" t="s">
        <v>3</v>
      </c>
      <c r="H344" s="37">
        <v>44895</v>
      </c>
      <c r="I344" s="30" t="s">
        <v>8741</v>
      </c>
    </row>
    <row r="345" spans="1:10" x14ac:dyDescent="0.2">
      <c r="A345" s="8" t="s">
        <v>193</v>
      </c>
      <c r="B345" s="8" t="s">
        <v>143</v>
      </c>
      <c r="C345" s="5" t="s">
        <v>8713</v>
      </c>
      <c r="D345" s="6" t="s">
        <v>329</v>
      </c>
      <c r="E345" s="10" t="s">
        <v>701</v>
      </c>
      <c r="F345" s="5" t="s">
        <v>8712</v>
      </c>
      <c r="G345" s="27" t="s">
        <v>4</v>
      </c>
      <c r="H345" s="37">
        <v>44893</v>
      </c>
      <c r="I345" s="30" t="s">
        <v>8714</v>
      </c>
      <c r="J345" s="30" t="s">
        <v>8715</v>
      </c>
    </row>
    <row r="346" spans="1:10" x14ac:dyDescent="0.2">
      <c r="A346" s="8" t="s">
        <v>171</v>
      </c>
      <c r="B346" s="8" t="s">
        <v>486</v>
      </c>
      <c r="C346" s="5" t="s">
        <v>8620</v>
      </c>
      <c r="D346" s="6" t="s">
        <v>8383</v>
      </c>
      <c r="E346" s="10" t="s">
        <v>7163</v>
      </c>
      <c r="F346" s="5" t="s">
        <v>7056</v>
      </c>
      <c r="G346" s="27" t="s">
        <v>4</v>
      </c>
      <c r="H346" s="37">
        <v>44873</v>
      </c>
      <c r="I346" s="30" t="s">
        <v>8621</v>
      </c>
      <c r="J346" s="30" t="s">
        <v>8622</v>
      </c>
    </row>
    <row r="347" spans="1:10" x14ac:dyDescent="0.2">
      <c r="A347" s="8" t="s">
        <v>171</v>
      </c>
      <c r="B347" s="8" t="s">
        <v>515</v>
      </c>
      <c r="C347" s="5" t="s">
        <v>1706</v>
      </c>
      <c r="D347" s="6" t="s">
        <v>327</v>
      </c>
      <c r="E347" s="10" t="s">
        <v>405</v>
      </c>
      <c r="F347" s="5" t="s">
        <v>8747</v>
      </c>
      <c r="G347" s="27" t="s">
        <v>4</v>
      </c>
      <c r="H347" s="37">
        <v>44888</v>
      </c>
      <c r="I347" s="30" t="s">
        <v>8748</v>
      </c>
      <c r="J347" s="30" t="s">
        <v>8749</v>
      </c>
    </row>
    <row r="348" spans="1:10" x14ac:dyDescent="0.2">
      <c r="A348" s="8" t="s">
        <v>171</v>
      </c>
      <c r="B348" s="8" t="s">
        <v>271</v>
      </c>
      <c r="C348" s="5" t="s">
        <v>6448</v>
      </c>
      <c r="D348" s="6" t="s">
        <v>327</v>
      </c>
      <c r="E348" s="10" t="s">
        <v>405</v>
      </c>
      <c r="F348" s="5" t="s">
        <v>8747</v>
      </c>
      <c r="G348" s="27" t="s">
        <v>4</v>
      </c>
      <c r="H348" s="37">
        <v>44888</v>
      </c>
      <c r="I348" s="30" t="s">
        <v>8748</v>
      </c>
      <c r="J348" s="30" t="s">
        <v>8749</v>
      </c>
    </row>
    <row r="349" spans="1:10" x14ac:dyDescent="0.2">
      <c r="A349" s="8" t="s">
        <v>171</v>
      </c>
      <c r="B349" s="8" t="s">
        <v>271</v>
      </c>
      <c r="C349" s="5" t="s">
        <v>8750</v>
      </c>
      <c r="D349" s="6" t="s">
        <v>327</v>
      </c>
      <c r="E349" s="10" t="s">
        <v>405</v>
      </c>
      <c r="F349" s="5" t="s">
        <v>8747</v>
      </c>
      <c r="G349" s="27" t="s">
        <v>4</v>
      </c>
      <c r="H349" s="37">
        <v>44888</v>
      </c>
      <c r="I349" s="30" t="s">
        <v>8748</v>
      </c>
      <c r="J349" s="30" t="s">
        <v>8749</v>
      </c>
    </row>
    <row r="350" spans="1:10" x14ac:dyDescent="0.2">
      <c r="A350" s="8" t="s">
        <v>171</v>
      </c>
      <c r="B350" s="8" t="s">
        <v>271</v>
      </c>
      <c r="C350" s="5" t="s">
        <v>8751</v>
      </c>
      <c r="D350" s="6" t="s">
        <v>327</v>
      </c>
      <c r="E350" s="10" t="s">
        <v>405</v>
      </c>
      <c r="F350" s="5" t="s">
        <v>8747</v>
      </c>
      <c r="G350" s="27" t="s">
        <v>4</v>
      </c>
      <c r="H350" s="37">
        <v>44888</v>
      </c>
      <c r="I350" s="30" t="s">
        <v>8748</v>
      </c>
      <c r="J350" s="30" t="s">
        <v>8749</v>
      </c>
    </row>
    <row r="351" spans="1:10" x14ac:dyDescent="0.2">
      <c r="A351" s="8" t="s">
        <v>171</v>
      </c>
      <c r="B351" s="8" t="s">
        <v>79</v>
      </c>
      <c r="C351" s="5" t="s">
        <v>8732</v>
      </c>
      <c r="D351" s="6" t="s">
        <v>296</v>
      </c>
      <c r="E351" s="10" t="s">
        <v>171</v>
      </c>
      <c r="F351" s="5" t="s">
        <v>8731</v>
      </c>
      <c r="G351" s="27" t="s">
        <v>4</v>
      </c>
      <c r="H351" s="37">
        <v>44904</v>
      </c>
      <c r="I351" s="30" t="s">
        <v>8733</v>
      </c>
      <c r="J351" s="30" t="s">
        <v>8734</v>
      </c>
    </row>
    <row r="352" spans="1:10" x14ac:dyDescent="0.2">
      <c r="A352" s="8" t="s">
        <v>906</v>
      </c>
      <c r="B352" s="8" t="s">
        <v>4405</v>
      </c>
      <c r="C352" s="5" t="s">
        <v>8300</v>
      </c>
      <c r="D352" s="6" t="s">
        <v>8505</v>
      </c>
      <c r="E352" s="10"/>
      <c r="G352" s="27" t="s">
        <v>8506</v>
      </c>
      <c r="H352" s="37">
        <v>44872</v>
      </c>
      <c r="I352" s="30" t="s">
        <v>8507</v>
      </c>
    </row>
    <row r="353" spans="1:10" x14ac:dyDescent="0.2">
      <c r="A353" s="8" t="s">
        <v>906</v>
      </c>
      <c r="B353" s="8" t="s">
        <v>4405</v>
      </c>
      <c r="C353" s="5" t="s">
        <v>8300</v>
      </c>
      <c r="D353" s="6" t="s">
        <v>8505</v>
      </c>
      <c r="E353" s="10"/>
      <c r="G353" s="27" t="s">
        <v>8506</v>
      </c>
      <c r="H353" s="37">
        <v>44872</v>
      </c>
      <c r="I353" s="30" t="s">
        <v>8508</v>
      </c>
    </row>
    <row r="354" spans="1:10" x14ac:dyDescent="0.2">
      <c r="A354" s="8" t="s">
        <v>906</v>
      </c>
      <c r="B354" s="8" t="s">
        <v>4405</v>
      </c>
      <c r="C354" s="5" t="s">
        <v>8300</v>
      </c>
      <c r="D354" s="6" t="s">
        <v>8505</v>
      </c>
      <c r="E354" s="10"/>
      <c r="G354" s="27" t="s">
        <v>8506</v>
      </c>
      <c r="H354" s="37">
        <v>44872</v>
      </c>
      <c r="I354" s="30" t="s">
        <v>8509</v>
      </c>
    </row>
    <row r="355" spans="1:10" x14ac:dyDescent="0.2">
      <c r="A355" s="8" t="s">
        <v>906</v>
      </c>
      <c r="B355" s="8" t="s">
        <v>4405</v>
      </c>
      <c r="C355" s="5" t="s">
        <v>8300</v>
      </c>
      <c r="D355" s="6" t="s">
        <v>8505</v>
      </c>
      <c r="E355" s="10"/>
      <c r="G355" s="27" t="s">
        <v>8506</v>
      </c>
      <c r="H355" s="37">
        <v>44872</v>
      </c>
      <c r="I355" s="30" t="s">
        <v>8510</v>
      </c>
    </row>
    <row r="356" spans="1:10" x14ac:dyDescent="0.2">
      <c r="A356" s="8" t="s">
        <v>906</v>
      </c>
      <c r="B356" s="8" t="s">
        <v>4405</v>
      </c>
      <c r="C356" s="5" t="s">
        <v>8300</v>
      </c>
      <c r="D356" s="6" t="s">
        <v>8505</v>
      </c>
      <c r="E356" s="10"/>
      <c r="G356" s="27" t="s">
        <v>8506</v>
      </c>
      <c r="H356" s="37">
        <v>44872</v>
      </c>
      <c r="I356" s="30" t="s">
        <v>8511</v>
      </c>
    </row>
    <row r="357" spans="1:10" x14ac:dyDescent="0.2">
      <c r="A357" s="8" t="s">
        <v>906</v>
      </c>
      <c r="B357" s="8" t="s">
        <v>4405</v>
      </c>
      <c r="C357" s="5" t="s">
        <v>8300</v>
      </c>
      <c r="D357" s="6" t="s">
        <v>8505</v>
      </c>
      <c r="E357" s="10"/>
      <c r="G357" s="27" t="s">
        <v>8506</v>
      </c>
      <c r="H357" s="37">
        <v>44872</v>
      </c>
      <c r="I357" s="30" t="s">
        <v>8512</v>
      </c>
    </row>
    <row r="358" spans="1:10" x14ac:dyDescent="0.2">
      <c r="A358" s="8" t="s">
        <v>8660</v>
      </c>
      <c r="B358" s="8" t="s">
        <v>1465</v>
      </c>
      <c r="C358" s="5" t="s">
        <v>8661</v>
      </c>
      <c r="D358" s="6" t="s">
        <v>8659</v>
      </c>
      <c r="E358" s="10" t="s">
        <v>122</v>
      </c>
      <c r="F358" s="5" t="s">
        <v>8250</v>
      </c>
      <c r="G358" s="27" t="s">
        <v>4</v>
      </c>
      <c r="H358" s="37">
        <v>44879</v>
      </c>
      <c r="I358" s="30" t="s">
        <v>8662</v>
      </c>
      <c r="J358" s="30">
        <v>530</v>
      </c>
    </row>
    <row r="359" spans="1:10" x14ac:dyDescent="0.2">
      <c r="A359" s="8" t="s">
        <v>6838</v>
      </c>
      <c r="B359" s="8" t="s">
        <v>462</v>
      </c>
      <c r="C359" s="5" t="s">
        <v>8598</v>
      </c>
      <c r="D359" s="6" t="s">
        <v>8596</v>
      </c>
      <c r="E359" s="10" t="s">
        <v>2218</v>
      </c>
      <c r="F359" s="5" t="s">
        <v>8597</v>
      </c>
      <c r="G359" s="27" t="s">
        <v>8599</v>
      </c>
      <c r="H359" s="37">
        <v>44872</v>
      </c>
      <c r="I359" s="30" t="s">
        <v>8600</v>
      </c>
      <c r="J359" s="30">
        <v>522</v>
      </c>
    </row>
    <row r="360" spans="1:10" x14ac:dyDescent="0.2">
      <c r="A360" s="8" t="s">
        <v>146</v>
      </c>
      <c r="B360" s="8" t="s">
        <v>986</v>
      </c>
      <c r="C360" s="5" t="s">
        <v>8632</v>
      </c>
      <c r="D360" s="6" t="s">
        <v>8383</v>
      </c>
      <c r="E360" s="10" t="s">
        <v>7163</v>
      </c>
      <c r="F360" s="5" t="s">
        <v>7056</v>
      </c>
      <c r="G360" s="27" t="s">
        <v>4</v>
      </c>
      <c r="H360" s="37">
        <v>44883</v>
      </c>
      <c r="I360" s="30" t="s">
        <v>8633</v>
      </c>
      <c r="J360" s="30" t="s">
        <v>8634</v>
      </c>
    </row>
    <row r="361" spans="1:10" x14ac:dyDescent="0.2">
      <c r="A361" s="8" t="s">
        <v>2257</v>
      </c>
      <c r="B361" s="8" t="s">
        <v>2921</v>
      </c>
      <c r="C361" s="5" t="s">
        <v>7348</v>
      </c>
      <c r="D361" s="6" t="s">
        <v>2257</v>
      </c>
      <c r="E361" s="10" t="s">
        <v>2921</v>
      </c>
      <c r="F361" s="5" t="s">
        <v>8757</v>
      </c>
      <c r="G361" s="27" t="s">
        <v>4</v>
      </c>
      <c r="H361" s="37">
        <v>44901</v>
      </c>
      <c r="I361" s="30" t="s">
        <v>8758</v>
      </c>
      <c r="J361" s="30" t="s">
        <v>8759</v>
      </c>
    </row>
    <row r="362" spans="1:10" x14ac:dyDescent="0.2">
      <c r="A362" s="8" t="s">
        <v>2257</v>
      </c>
      <c r="B362" s="8" t="s">
        <v>2921</v>
      </c>
      <c r="C362" s="5" t="s">
        <v>8757</v>
      </c>
      <c r="D362" s="6" t="s">
        <v>2257</v>
      </c>
      <c r="E362" s="10" t="s">
        <v>2921</v>
      </c>
      <c r="F362" s="5" t="s">
        <v>7348</v>
      </c>
      <c r="G362" s="27" t="s">
        <v>4</v>
      </c>
      <c r="H362" s="37">
        <v>44901</v>
      </c>
      <c r="I362" s="30" t="s">
        <v>8758</v>
      </c>
      <c r="J362" s="30" t="s">
        <v>8759</v>
      </c>
    </row>
    <row r="363" spans="1:10" x14ac:dyDescent="0.2">
      <c r="A363" s="8" t="s">
        <v>3252</v>
      </c>
      <c r="B363" s="8" t="s">
        <v>461</v>
      </c>
      <c r="C363" s="5" t="s">
        <v>8736</v>
      </c>
      <c r="D363" s="6" t="s">
        <v>8473</v>
      </c>
      <c r="E363" s="10" t="s">
        <v>3252</v>
      </c>
      <c r="F363" s="5" t="s">
        <v>8735</v>
      </c>
      <c r="G363" s="27" t="s">
        <v>8737</v>
      </c>
      <c r="H363" s="37">
        <v>44880</v>
      </c>
      <c r="I363" s="30" t="s">
        <v>8738</v>
      </c>
    </row>
    <row r="364" spans="1:10" x14ac:dyDescent="0.2">
      <c r="A364" s="8"/>
      <c r="B364" s="8"/>
      <c r="C364" s="5"/>
      <c r="D364" s="6"/>
      <c r="E364" s="10"/>
      <c r="G364" s="27"/>
    </row>
    <row r="365" spans="1:10" x14ac:dyDescent="0.2">
      <c r="A365" s="8"/>
      <c r="B365" s="8"/>
      <c r="C365" s="5"/>
      <c r="D365" s="6"/>
      <c r="E365" s="10"/>
      <c r="G365" s="27"/>
    </row>
    <row r="366" spans="1:10" x14ac:dyDescent="0.2">
      <c r="A366" s="8"/>
      <c r="B366" s="8"/>
      <c r="C366" s="5"/>
      <c r="D366" s="6"/>
      <c r="E366" s="10"/>
      <c r="G366" s="27"/>
    </row>
    <row r="367" spans="1:10" x14ac:dyDescent="0.2">
      <c r="A367" s="8"/>
      <c r="B367" s="8"/>
      <c r="C367" s="5"/>
      <c r="D367" s="6"/>
      <c r="E367" s="10"/>
      <c r="G367" s="27"/>
    </row>
    <row r="368" spans="1:10" x14ac:dyDescent="0.2">
      <c r="A368" s="8"/>
      <c r="B368" s="8"/>
      <c r="C368" s="5"/>
      <c r="D368" s="6"/>
      <c r="E368" s="10"/>
      <c r="G368" s="27"/>
    </row>
    <row r="369" spans="1:7" x14ac:dyDescent="0.2">
      <c r="A369" s="8"/>
      <c r="B369" s="8"/>
      <c r="C369" s="5"/>
      <c r="D369" s="6"/>
      <c r="E369" s="10"/>
      <c r="G369" s="27"/>
    </row>
    <row r="370" spans="1:7" x14ac:dyDescent="0.2">
      <c r="A370" s="8"/>
      <c r="B370" s="8"/>
      <c r="C370" s="5"/>
      <c r="D370" s="6"/>
      <c r="E370" s="10"/>
      <c r="G370" s="27"/>
    </row>
    <row r="371" spans="1:7" x14ac:dyDescent="0.2">
      <c r="A371" s="8"/>
      <c r="B371" s="8"/>
      <c r="C371" s="5"/>
      <c r="D371" s="6"/>
      <c r="E371" s="10"/>
      <c r="G371" s="27"/>
    </row>
    <row r="372" spans="1:7" x14ac:dyDescent="0.2">
      <c r="A372" s="8"/>
      <c r="B372" s="8"/>
      <c r="C372" s="5"/>
      <c r="D372" s="6"/>
      <c r="E372" s="10"/>
      <c r="G372" s="27"/>
    </row>
    <row r="373" spans="1:7" x14ac:dyDescent="0.2">
      <c r="A373" s="8"/>
      <c r="B373" s="8"/>
      <c r="C373" s="5"/>
      <c r="D373" s="6"/>
      <c r="E373" s="10"/>
      <c r="G373" s="27"/>
    </row>
    <row r="374" spans="1:7" x14ac:dyDescent="0.2">
      <c r="A374" s="8"/>
      <c r="B374" s="8"/>
      <c r="C374" s="5"/>
      <c r="D374" s="6"/>
      <c r="E374" s="10"/>
      <c r="G374" s="27"/>
    </row>
    <row r="375" spans="1:7" x14ac:dyDescent="0.2">
      <c r="A375" s="8"/>
      <c r="B375" s="8"/>
      <c r="C375" s="5"/>
      <c r="D375" s="6"/>
      <c r="E375" s="10"/>
      <c r="G375" s="27"/>
    </row>
    <row r="376" spans="1:7" x14ac:dyDescent="0.2">
      <c r="A376" s="8"/>
      <c r="B376" s="8"/>
      <c r="C376" s="5"/>
      <c r="D376" s="6"/>
      <c r="E376" s="10"/>
      <c r="G376" s="27"/>
    </row>
    <row r="377" spans="1:7" x14ac:dyDescent="0.2">
      <c r="A377" s="8"/>
      <c r="B377" s="8"/>
      <c r="C377" s="5"/>
      <c r="D377" s="6"/>
      <c r="E377" s="10"/>
      <c r="G377" s="27"/>
    </row>
    <row r="378" spans="1:7" x14ac:dyDescent="0.2">
      <c r="A378" s="8"/>
      <c r="B378" s="8"/>
      <c r="C378" s="5"/>
      <c r="D378" s="6"/>
      <c r="E378" s="10"/>
      <c r="G378" s="27"/>
    </row>
    <row r="379" spans="1:7" x14ac:dyDescent="0.2">
      <c r="A379" s="8"/>
      <c r="B379" s="8"/>
      <c r="C379" s="5"/>
      <c r="D379" s="6"/>
      <c r="E379" s="10"/>
      <c r="G379" s="27"/>
    </row>
    <row r="380" spans="1:7" x14ac:dyDescent="0.2">
      <c r="A380" s="8"/>
      <c r="B380" s="8"/>
      <c r="C380" s="5"/>
      <c r="D380" s="6"/>
      <c r="E380" s="10"/>
      <c r="G380" s="27"/>
    </row>
    <row r="381" spans="1:7" x14ac:dyDescent="0.2">
      <c r="A381" s="8"/>
      <c r="B381" s="8"/>
      <c r="C381" s="5"/>
      <c r="D381" s="6"/>
      <c r="E381" s="10"/>
      <c r="G381" s="27"/>
    </row>
    <row r="382" spans="1:7" x14ac:dyDescent="0.2">
      <c r="A382" s="8"/>
      <c r="B382" s="8"/>
      <c r="C382" s="5"/>
      <c r="D382" s="6"/>
      <c r="E382" s="10"/>
      <c r="G382" s="27"/>
    </row>
    <row r="383" spans="1:7" x14ac:dyDescent="0.2">
      <c r="A383" s="8"/>
      <c r="B383" s="8"/>
      <c r="C383" s="5"/>
      <c r="D383" s="6"/>
      <c r="E383" s="10"/>
      <c r="G383" s="27"/>
    </row>
    <row r="384" spans="1:7" x14ac:dyDescent="0.2">
      <c r="A384" s="8"/>
      <c r="B384" s="8"/>
      <c r="C384" s="5"/>
      <c r="D384" s="6"/>
      <c r="E384" s="10"/>
      <c r="G384" s="27"/>
    </row>
    <row r="385" spans="1:7" x14ac:dyDescent="0.2">
      <c r="A385" s="8"/>
      <c r="B385" s="8"/>
      <c r="C385" s="5"/>
      <c r="D385" s="6"/>
      <c r="E385" s="10"/>
      <c r="G385" s="27"/>
    </row>
    <row r="386" spans="1:7" x14ac:dyDescent="0.2">
      <c r="A386" s="8"/>
      <c r="B386" s="8"/>
      <c r="C386" s="5"/>
      <c r="D386" s="6"/>
      <c r="E386" s="10"/>
      <c r="G386" s="27"/>
    </row>
    <row r="387" spans="1:7" x14ac:dyDescent="0.2">
      <c r="A387" s="8"/>
      <c r="B387" s="8"/>
      <c r="C387" s="2"/>
      <c r="D387" s="7"/>
      <c r="E387" s="25"/>
      <c r="F387" s="2"/>
      <c r="G387" s="27"/>
    </row>
    <row r="388" spans="1:7" x14ac:dyDescent="0.2">
      <c r="A388" s="8"/>
      <c r="B388" s="1"/>
      <c r="C388" s="2"/>
      <c r="D388" s="7"/>
      <c r="E388" s="25"/>
      <c r="F388" s="2"/>
      <c r="G388" s="27"/>
    </row>
    <row r="389" spans="1:7" x14ac:dyDescent="0.2">
      <c r="A389" s="8"/>
      <c r="B389" s="1"/>
      <c r="C389" s="2"/>
      <c r="D389" s="7"/>
      <c r="E389" s="25"/>
      <c r="F389" s="2"/>
      <c r="G389" s="27"/>
    </row>
    <row r="390" spans="1:7" x14ac:dyDescent="0.2">
      <c r="A390" s="8"/>
      <c r="B390" s="1"/>
      <c r="C390" s="2"/>
      <c r="D390" s="7"/>
      <c r="E390" s="25"/>
      <c r="F390" s="2"/>
      <c r="G390" s="27"/>
    </row>
    <row r="391" spans="1:7" x14ac:dyDescent="0.2">
      <c r="A391" s="8"/>
      <c r="B391" s="1"/>
      <c r="C391" s="5"/>
      <c r="D391" s="6"/>
      <c r="E391" s="10"/>
      <c r="G391" s="27"/>
    </row>
    <row r="392" spans="1:7" x14ac:dyDescent="0.2">
      <c r="A392" s="8"/>
      <c r="B392" s="8"/>
      <c r="C392" s="5"/>
      <c r="D392" s="6"/>
      <c r="E392" s="10"/>
      <c r="G392" s="27"/>
    </row>
    <row r="393" spans="1:7" x14ac:dyDescent="0.2">
      <c r="A393" s="8"/>
      <c r="B393" s="8"/>
      <c r="C393" s="5"/>
      <c r="D393" s="6"/>
      <c r="E393" s="10"/>
      <c r="G393" s="27"/>
    </row>
    <row r="394" spans="1:7" x14ac:dyDescent="0.2">
      <c r="A394" s="8"/>
      <c r="B394" s="8"/>
      <c r="C394" s="5"/>
      <c r="D394" s="6"/>
      <c r="E394" s="10"/>
      <c r="G394" s="27"/>
    </row>
    <row r="395" spans="1:7" x14ac:dyDescent="0.2">
      <c r="A395" s="8"/>
      <c r="B395" s="8"/>
      <c r="C395" s="5"/>
      <c r="D395" s="6"/>
      <c r="E395" s="10"/>
      <c r="G395" s="27"/>
    </row>
    <row r="396" spans="1:7" x14ac:dyDescent="0.2">
      <c r="A396" s="8"/>
      <c r="B396" s="8"/>
      <c r="C396" s="5"/>
      <c r="D396" s="6"/>
      <c r="E396" s="10"/>
      <c r="G396" s="27"/>
    </row>
    <row r="397" spans="1:7" x14ac:dyDescent="0.2">
      <c r="A397" s="8"/>
      <c r="B397" s="8"/>
      <c r="C397" s="5"/>
      <c r="D397" s="6"/>
      <c r="E397" s="10"/>
      <c r="G397" s="27"/>
    </row>
    <row r="398" spans="1:7" x14ac:dyDescent="0.2">
      <c r="A398" s="8"/>
      <c r="B398" s="8"/>
      <c r="C398" s="2"/>
      <c r="D398" s="7"/>
      <c r="E398" s="25"/>
      <c r="F398" s="2"/>
      <c r="G398" s="27"/>
    </row>
    <row r="399" spans="1:7" x14ac:dyDescent="0.2">
      <c r="A399" s="8"/>
      <c r="B399" s="1"/>
      <c r="C399" s="2"/>
      <c r="D399" s="7"/>
      <c r="E399" s="25"/>
      <c r="F399" s="2"/>
      <c r="G399" s="27"/>
    </row>
    <row r="400" spans="1:7" x14ac:dyDescent="0.2">
      <c r="A400" s="8"/>
      <c r="B400" s="1"/>
      <c r="C400" s="2"/>
      <c r="D400" s="7"/>
      <c r="E400" s="25"/>
      <c r="F400" s="2"/>
      <c r="G400" s="27"/>
    </row>
    <row r="401" spans="1:7" x14ac:dyDescent="0.2">
      <c r="A401" s="8"/>
      <c r="B401" s="1"/>
      <c r="C401" s="5"/>
      <c r="D401" s="53"/>
      <c r="G401" s="27"/>
    </row>
    <row r="402" spans="1:7" x14ac:dyDescent="0.2">
      <c r="A402" s="8"/>
      <c r="C402" s="6"/>
      <c r="D402" s="6"/>
      <c r="E402" s="10"/>
      <c r="G402" s="27"/>
    </row>
    <row r="403" spans="1:7" x14ac:dyDescent="0.2">
      <c r="A403" s="8"/>
      <c r="B403" s="8"/>
      <c r="C403" s="6"/>
      <c r="D403" s="6"/>
      <c r="E403" s="10"/>
      <c r="G403" s="27"/>
    </row>
    <row r="404" spans="1:7" x14ac:dyDescent="0.2">
      <c r="A404" s="8"/>
      <c r="B404" s="24"/>
      <c r="C404" s="6"/>
      <c r="D404" s="6"/>
      <c r="E404" s="10"/>
      <c r="G404" s="8"/>
    </row>
    <row r="405" spans="1:7" x14ac:dyDescent="0.2">
      <c r="A405" s="8"/>
      <c r="B405" s="8"/>
      <c r="C405" s="6"/>
      <c r="D405" s="6"/>
      <c r="E405" s="10"/>
      <c r="G405" s="8"/>
    </row>
    <row r="406" spans="1:7" x14ac:dyDescent="0.2">
      <c r="A406" s="8"/>
      <c r="B406" s="24"/>
      <c r="C406" s="5"/>
      <c r="D406" s="6"/>
      <c r="E406" s="10"/>
      <c r="G406" s="29"/>
    </row>
    <row r="407" spans="1:7" x14ac:dyDescent="0.2">
      <c r="A407" s="8"/>
      <c r="B407" s="24"/>
      <c r="C407" s="5"/>
      <c r="D407" s="6"/>
      <c r="E407" s="10"/>
      <c r="G407" s="27"/>
    </row>
    <row r="408" spans="1:7" x14ac:dyDescent="0.2">
      <c r="A408" s="8"/>
      <c r="B408" s="24"/>
      <c r="C408" s="5"/>
      <c r="D408" s="6"/>
      <c r="E408" s="10"/>
      <c r="G408" s="27"/>
    </row>
    <row r="409" spans="1:7" x14ac:dyDescent="0.2">
      <c r="A409" s="8"/>
      <c r="B409" s="24"/>
      <c r="C409" s="5"/>
      <c r="D409" s="6"/>
      <c r="E409" s="10"/>
      <c r="G409" s="27"/>
    </row>
    <row r="410" spans="1:7" x14ac:dyDescent="0.2">
      <c r="A410" s="8"/>
      <c r="B410" s="24"/>
      <c r="C410" s="5"/>
      <c r="D410" s="6"/>
      <c r="E410" s="10"/>
      <c r="G410" s="27"/>
    </row>
    <row r="411" spans="1:7" x14ac:dyDescent="0.2">
      <c r="A411" s="8"/>
      <c r="B411" s="24"/>
      <c r="C411" s="5"/>
      <c r="D411" s="6"/>
      <c r="E411" s="10"/>
      <c r="G411" s="27"/>
    </row>
    <row r="412" spans="1:7" x14ac:dyDescent="0.2">
      <c r="A412" s="8"/>
      <c r="B412" s="24"/>
      <c r="C412" s="5"/>
      <c r="D412" s="6"/>
      <c r="E412" s="10"/>
      <c r="G412" s="27"/>
    </row>
    <row r="413" spans="1:7" x14ac:dyDescent="0.2">
      <c r="A413" s="8"/>
      <c r="B413" s="24"/>
      <c r="C413" s="5"/>
      <c r="D413" s="6"/>
      <c r="E413" s="10"/>
      <c r="G413" s="27"/>
    </row>
    <row r="414" spans="1:7" x14ac:dyDescent="0.2">
      <c r="A414" s="8"/>
      <c r="B414" s="8"/>
      <c r="C414" s="6"/>
      <c r="D414" s="6"/>
      <c r="E414" s="10"/>
      <c r="G414" s="27"/>
    </row>
    <row r="415" spans="1:7" x14ac:dyDescent="0.2">
      <c r="A415" s="8"/>
      <c r="B415" s="24"/>
      <c r="C415" s="6"/>
      <c r="D415" s="6"/>
      <c r="E415" s="10"/>
      <c r="G415" s="27"/>
    </row>
    <row r="416" spans="1:7" x14ac:dyDescent="0.2">
      <c r="A416" s="4"/>
      <c r="B416" s="8"/>
      <c r="C416" s="6"/>
      <c r="D416" s="6"/>
      <c r="E416" s="10"/>
      <c r="G416" s="27"/>
    </row>
    <row r="417" spans="1:7" x14ac:dyDescent="0.2">
      <c r="A417" s="4"/>
      <c r="B417" s="24"/>
      <c r="C417" s="6"/>
      <c r="D417" s="6"/>
      <c r="E417" s="10"/>
      <c r="G417" s="27"/>
    </row>
    <row r="418" spans="1:7" x14ac:dyDescent="0.2">
      <c r="A418" s="4"/>
      <c r="B418" s="8"/>
      <c r="C418" s="5"/>
      <c r="D418" s="6"/>
      <c r="E418" s="10"/>
      <c r="G418" s="27"/>
    </row>
    <row r="419" spans="1:7" x14ac:dyDescent="0.2">
      <c r="A419" s="4"/>
      <c r="B419" s="8"/>
      <c r="C419" s="5"/>
      <c r="D419" s="6"/>
      <c r="E419" s="10"/>
      <c r="G419" s="27"/>
    </row>
    <row r="420" spans="1:7" x14ac:dyDescent="0.2">
      <c r="A420" s="4"/>
      <c r="B420" s="8"/>
      <c r="C420" s="5"/>
      <c r="D420" s="6"/>
      <c r="E420" s="10"/>
      <c r="G420" s="27"/>
    </row>
    <row r="421" spans="1:7" x14ac:dyDescent="0.2">
      <c r="A421" s="4"/>
      <c r="B421" s="8"/>
      <c r="C421" s="5"/>
      <c r="D421" s="6"/>
      <c r="E421" s="10"/>
      <c r="G421" s="27"/>
    </row>
    <row r="422" spans="1:7" x14ac:dyDescent="0.2">
      <c r="A422" s="4"/>
      <c r="B422" s="8"/>
      <c r="C422" s="5"/>
      <c r="D422" s="6"/>
      <c r="E422" s="10"/>
      <c r="G422" s="27"/>
    </row>
    <row r="423" spans="1:7" x14ac:dyDescent="0.2">
      <c r="A423" s="4"/>
      <c r="B423" s="24"/>
      <c r="C423" s="5"/>
      <c r="D423" s="6"/>
      <c r="E423" s="10"/>
      <c r="G423" s="27"/>
    </row>
    <row r="424" spans="1:7" x14ac:dyDescent="0.2">
      <c r="A424" s="4"/>
      <c r="B424" s="24"/>
      <c r="C424" s="5"/>
      <c r="D424" s="6"/>
      <c r="E424" s="10"/>
      <c r="G424" s="27"/>
    </row>
    <row r="425" spans="1:7" x14ac:dyDescent="0.2">
      <c r="A425" s="4"/>
      <c r="B425" s="24"/>
      <c r="C425" s="5"/>
      <c r="D425" s="6"/>
      <c r="E425" s="10"/>
      <c r="G425" s="27"/>
    </row>
    <row r="426" spans="1:7" x14ac:dyDescent="0.2">
      <c r="A426" s="4"/>
      <c r="B426" s="24"/>
      <c r="C426" s="5"/>
      <c r="D426" s="6"/>
      <c r="E426" s="10"/>
      <c r="G426" s="27"/>
    </row>
    <row r="427" spans="1:7" x14ac:dyDescent="0.2">
      <c r="A427" s="4"/>
      <c r="B427" s="24"/>
      <c r="C427" s="5"/>
      <c r="D427" s="6"/>
      <c r="E427" s="10"/>
      <c r="G427" s="27"/>
    </row>
    <row r="428" spans="1:7" x14ac:dyDescent="0.2">
      <c r="A428" s="4"/>
      <c r="B428" s="24"/>
      <c r="C428" s="5"/>
      <c r="D428" s="6"/>
      <c r="E428" s="10"/>
      <c r="G428" s="27"/>
    </row>
    <row r="429" spans="1:7" x14ac:dyDescent="0.2">
      <c r="A429" s="4"/>
      <c r="B429" s="24"/>
      <c r="C429" s="5"/>
      <c r="D429" s="6"/>
      <c r="E429" s="10"/>
      <c r="G429" s="27"/>
    </row>
    <row r="430" spans="1:7" x14ac:dyDescent="0.2">
      <c r="A430" s="4"/>
      <c r="B430" s="24"/>
      <c r="C430" s="5"/>
      <c r="D430" s="6"/>
      <c r="E430" s="10"/>
      <c r="G430" s="27"/>
    </row>
    <row r="431" spans="1:7" x14ac:dyDescent="0.2">
      <c r="A431" s="4"/>
      <c r="B431" s="8"/>
      <c r="C431" s="5"/>
      <c r="D431" s="6"/>
      <c r="E431" s="10"/>
      <c r="G431" s="27"/>
    </row>
    <row r="432" spans="1:7" x14ac:dyDescent="0.2">
      <c r="A432" s="4"/>
      <c r="B432" s="24"/>
      <c r="C432" s="5"/>
      <c r="D432" s="6"/>
      <c r="E432" s="10"/>
      <c r="G432" s="27"/>
    </row>
    <row r="433" spans="1:7" x14ac:dyDescent="0.2">
      <c r="A433" s="4"/>
      <c r="B433" s="1"/>
      <c r="C433" s="2"/>
      <c r="D433" s="7"/>
      <c r="E433" s="25"/>
      <c r="F433" s="2"/>
      <c r="G433" s="27"/>
    </row>
    <row r="434" spans="1:7" x14ac:dyDescent="0.2">
      <c r="A434" s="4"/>
      <c r="B434" s="1"/>
      <c r="C434" s="2"/>
      <c r="D434" s="7"/>
      <c r="E434" s="25"/>
      <c r="F434" s="2"/>
      <c r="G434" s="27"/>
    </row>
    <row r="435" spans="1:7" x14ac:dyDescent="0.2">
      <c r="A435" s="4"/>
      <c r="B435" s="1"/>
      <c r="C435" s="2"/>
      <c r="D435" s="7"/>
      <c r="E435" s="25"/>
      <c r="F435" s="2"/>
      <c r="G435" s="27"/>
    </row>
    <row r="436" spans="1:7" x14ac:dyDescent="0.2">
      <c r="A436" s="4"/>
      <c r="B436" s="1"/>
      <c r="C436" s="2"/>
      <c r="D436" s="7"/>
      <c r="E436" s="25"/>
      <c r="F436" s="2"/>
      <c r="G436" s="27"/>
    </row>
    <row r="437" spans="1:7" x14ac:dyDescent="0.2">
      <c r="A437" s="4"/>
      <c r="B437" s="8"/>
      <c r="C437" s="5"/>
      <c r="D437" s="6"/>
      <c r="E437" s="10"/>
      <c r="G437" s="27"/>
    </row>
    <row r="438" spans="1:7" x14ac:dyDescent="0.2">
      <c r="A438" s="4"/>
      <c r="B438" s="8"/>
      <c r="C438" s="5"/>
      <c r="D438" s="6"/>
      <c r="E438" s="10"/>
      <c r="G438" s="27"/>
    </row>
    <row r="439" spans="1:7" x14ac:dyDescent="0.2">
      <c r="A439" s="4"/>
      <c r="B439" s="8"/>
      <c r="C439" s="5"/>
      <c r="D439" s="6"/>
      <c r="E439" s="10"/>
      <c r="G439" s="27"/>
    </row>
    <row r="440" spans="1:7" x14ac:dyDescent="0.2">
      <c r="A440" s="4"/>
      <c r="B440" s="8"/>
      <c r="C440" s="5"/>
      <c r="D440" s="6"/>
      <c r="E440" s="10"/>
      <c r="G440" s="27"/>
    </row>
    <row r="441" spans="1:7" x14ac:dyDescent="0.2">
      <c r="A441" s="4"/>
      <c r="B441" s="8"/>
      <c r="C441" s="5"/>
      <c r="D441" s="6"/>
      <c r="E441" s="10"/>
      <c r="G441" s="27"/>
    </row>
    <row r="442" spans="1:7" x14ac:dyDescent="0.2">
      <c r="A442" s="4"/>
      <c r="B442" s="8"/>
      <c r="C442" s="5"/>
      <c r="D442" s="6"/>
      <c r="E442" s="10"/>
      <c r="G442" s="27"/>
    </row>
    <row r="443" spans="1:7" x14ac:dyDescent="0.2">
      <c r="A443" s="4"/>
      <c r="B443" s="8"/>
      <c r="C443" s="5"/>
      <c r="D443" s="6"/>
      <c r="E443" s="10"/>
      <c r="G443" s="27"/>
    </row>
    <row r="444" spans="1:7" x14ac:dyDescent="0.2">
      <c r="A444" s="4"/>
      <c r="B444" s="8"/>
      <c r="C444" s="5"/>
      <c r="D444" s="6"/>
      <c r="E444" s="10"/>
      <c r="G444" s="27"/>
    </row>
    <row r="445" spans="1:7" x14ac:dyDescent="0.2">
      <c r="A445" s="4"/>
      <c r="B445" s="8"/>
      <c r="C445" s="5"/>
      <c r="D445" s="6"/>
      <c r="E445" s="10"/>
      <c r="G445" s="27"/>
    </row>
    <row r="446" spans="1:7" x14ac:dyDescent="0.2">
      <c r="A446" s="4"/>
      <c r="B446" s="8"/>
      <c r="C446" s="5"/>
      <c r="D446" s="6"/>
      <c r="E446" s="10"/>
      <c r="G446" s="27"/>
    </row>
    <row r="447" spans="1:7" x14ac:dyDescent="0.2">
      <c r="A447" s="4"/>
      <c r="B447" s="8"/>
      <c r="C447" s="5"/>
      <c r="D447" s="6"/>
      <c r="E447" s="10"/>
      <c r="G447" s="27"/>
    </row>
    <row r="448" spans="1:7" x14ac:dyDescent="0.2">
      <c r="A448" s="4"/>
      <c r="B448" s="8"/>
      <c r="C448" s="5"/>
      <c r="D448" s="6"/>
      <c r="E448" s="10"/>
      <c r="G448" s="27"/>
    </row>
    <row r="449" spans="1:7" x14ac:dyDescent="0.2">
      <c r="A449" s="4"/>
      <c r="B449" s="8"/>
      <c r="C449" s="5"/>
      <c r="D449" s="6"/>
      <c r="E449" s="10"/>
      <c r="G449" s="27"/>
    </row>
    <row r="450" spans="1:7" x14ac:dyDescent="0.2">
      <c r="A450" s="4"/>
      <c r="B450" s="8"/>
      <c r="C450" s="5"/>
      <c r="D450" s="6"/>
      <c r="E450" s="10"/>
      <c r="G450" s="27"/>
    </row>
    <row r="451" spans="1:7" x14ac:dyDescent="0.2">
      <c r="A451" s="4"/>
      <c r="B451" s="8"/>
      <c r="C451" s="5"/>
      <c r="D451" s="6"/>
      <c r="E451" s="10"/>
      <c r="G451" s="27"/>
    </row>
    <row r="452" spans="1:7" x14ac:dyDescent="0.2">
      <c r="A452" s="4"/>
      <c r="B452" s="8"/>
      <c r="C452" s="5"/>
      <c r="D452" s="6"/>
      <c r="E452" s="10"/>
      <c r="G452" s="27"/>
    </row>
    <row r="453" spans="1:7" x14ac:dyDescent="0.2">
      <c r="A453" s="4"/>
      <c r="B453" s="8"/>
      <c r="C453" s="5"/>
      <c r="D453" s="6"/>
      <c r="E453" s="10"/>
      <c r="G453" s="27"/>
    </row>
    <row r="454" spans="1:7" x14ac:dyDescent="0.2">
      <c r="A454" s="4"/>
      <c r="B454" s="8"/>
      <c r="C454" s="5"/>
      <c r="D454" s="6"/>
      <c r="E454" s="10"/>
      <c r="G454" s="27"/>
    </row>
    <row r="455" spans="1:7" x14ac:dyDescent="0.2">
      <c r="A455" s="4"/>
      <c r="B455" s="8"/>
      <c r="C455" s="5"/>
      <c r="D455" s="6"/>
      <c r="E455" s="10"/>
      <c r="G455" s="27"/>
    </row>
    <row r="456" spans="1:7" x14ac:dyDescent="0.2">
      <c r="A456" s="4"/>
      <c r="B456" s="8"/>
      <c r="C456" s="5"/>
      <c r="D456" s="6"/>
      <c r="E456" s="10"/>
      <c r="G456" s="27"/>
    </row>
    <row r="457" spans="1:7" x14ac:dyDescent="0.2">
      <c r="A457" s="4"/>
      <c r="B457" s="8"/>
      <c r="C457" s="5"/>
      <c r="D457" s="6"/>
      <c r="E457" s="10"/>
      <c r="G457" s="27"/>
    </row>
    <row r="458" spans="1:7" x14ac:dyDescent="0.2">
      <c r="A458" s="4"/>
      <c r="B458" s="8"/>
      <c r="C458" s="5"/>
      <c r="D458" s="6"/>
      <c r="E458" s="10"/>
      <c r="G458" s="27"/>
    </row>
    <row r="459" spans="1:7" x14ac:dyDescent="0.2">
      <c r="A459" s="4"/>
      <c r="B459" s="8"/>
      <c r="C459" s="5"/>
      <c r="D459" s="6"/>
      <c r="E459" s="10"/>
      <c r="G459" s="27"/>
    </row>
    <row r="460" spans="1:7" x14ac:dyDescent="0.2">
      <c r="A460" s="4"/>
      <c r="B460" s="8"/>
      <c r="C460" s="5"/>
      <c r="D460" s="6"/>
      <c r="E460" s="10"/>
      <c r="G460" s="27"/>
    </row>
    <row r="461" spans="1:7" x14ac:dyDescent="0.2">
      <c r="A461" s="4"/>
      <c r="B461" s="8"/>
      <c r="C461" s="5"/>
      <c r="D461" s="6"/>
      <c r="E461" s="10"/>
      <c r="G461" s="27"/>
    </row>
    <row r="462" spans="1:7" x14ac:dyDescent="0.2">
      <c r="A462" s="4"/>
      <c r="B462" s="8"/>
      <c r="C462" s="5"/>
      <c r="D462" s="6"/>
      <c r="E462" s="10"/>
      <c r="G462" s="27"/>
    </row>
    <row r="463" spans="1:7" x14ac:dyDescent="0.2">
      <c r="A463" s="4"/>
      <c r="B463" s="8"/>
      <c r="C463" s="5"/>
      <c r="D463" s="6"/>
      <c r="E463" s="10"/>
      <c r="G463" s="27"/>
    </row>
    <row r="464" spans="1:7" x14ac:dyDescent="0.2">
      <c r="A464" s="4"/>
      <c r="B464" s="8"/>
      <c r="C464" s="5"/>
      <c r="D464" s="6"/>
      <c r="E464" s="10"/>
      <c r="G464" s="27"/>
    </row>
    <row r="465" spans="1:7" x14ac:dyDescent="0.2">
      <c r="A465" s="4"/>
      <c r="B465" s="8"/>
      <c r="C465" s="5"/>
      <c r="D465" s="6"/>
      <c r="E465" s="10"/>
      <c r="G465" s="27"/>
    </row>
    <row r="466" spans="1:7" x14ac:dyDescent="0.2">
      <c r="A466" s="4"/>
      <c r="B466" s="8"/>
      <c r="C466" s="5"/>
      <c r="D466" s="6"/>
      <c r="E466" s="10"/>
      <c r="G466" s="27"/>
    </row>
    <row r="467" spans="1:7" x14ac:dyDescent="0.2">
      <c r="A467" s="4"/>
      <c r="B467" s="8"/>
      <c r="C467" s="5"/>
      <c r="D467" s="6"/>
      <c r="E467" s="10"/>
    </row>
    <row r="468" spans="1:7" x14ac:dyDescent="0.2">
      <c r="A468" s="4"/>
      <c r="B468" s="8"/>
      <c r="C468" s="5"/>
      <c r="D468" s="6"/>
      <c r="E468" s="10"/>
    </row>
    <row r="469" spans="1:7" x14ac:dyDescent="0.2">
      <c r="A469" s="4"/>
      <c r="B469" s="8"/>
      <c r="C469" s="5"/>
      <c r="D469" s="6"/>
      <c r="E469" s="10"/>
    </row>
    <row r="470" spans="1:7" x14ac:dyDescent="0.2">
      <c r="A470" s="4"/>
      <c r="B470" s="1"/>
      <c r="C470" s="5"/>
      <c r="D470" s="6"/>
      <c r="E470" s="10"/>
    </row>
    <row r="471" spans="1:7" x14ac:dyDescent="0.2">
      <c r="A471" s="4"/>
      <c r="B471" s="1"/>
      <c r="C471" s="2"/>
      <c r="D471" s="7"/>
      <c r="E471" s="25"/>
      <c r="F471" s="2"/>
    </row>
    <row r="472" spans="1:7" x14ac:dyDescent="0.2">
      <c r="A472" s="4"/>
      <c r="B472" s="1"/>
      <c r="C472" s="2"/>
      <c r="D472" s="7"/>
      <c r="E472" s="25"/>
      <c r="F472" s="2"/>
    </row>
    <row r="473" spans="1:7" x14ac:dyDescent="0.2">
      <c r="A473" s="4"/>
      <c r="B473" s="8"/>
      <c r="C473" s="11"/>
      <c r="D473" s="6"/>
      <c r="E473" s="10"/>
      <c r="F473" s="2"/>
    </row>
    <row r="474" spans="1:7" x14ac:dyDescent="0.2">
      <c r="A474" s="4"/>
      <c r="B474" s="8"/>
      <c r="D474" s="53"/>
      <c r="F474" s="2"/>
    </row>
    <row r="475" spans="1:7" x14ac:dyDescent="0.2">
      <c r="A475" s="4"/>
      <c r="B475" s="8"/>
      <c r="C475" s="11"/>
      <c r="D475" s="6"/>
      <c r="E475" s="10"/>
    </row>
    <row r="476" spans="1:7" x14ac:dyDescent="0.2">
      <c r="A476" s="4"/>
      <c r="B476" s="8"/>
      <c r="C476" s="5"/>
      <c r="D476" s="6"/>
      <c r="E476" s="10"/>
    </row>
    <row r="477" spans="1:7" x14ac:dyDescent="0.2">
      <c r="A477" s="4"/>
      <c r="B477" s="8"/>
      <c r="C477" s="5"/>
      <c r="D477" s="6"/>
      <c r="E477" s="10"/>
    </row>
    <row r="478" spans="1:7" x14ac:dyDescent="0.2">
      <c r="A478" s="4"/>
      <c r="B478" s="1"/>
      <c r="C478" s="2"/>
      <c r="D478" s="7"/>
      <c r="E478" s="25"/>
      <c r="F478" s="2"/>
    </row>
    <row r="479" spans="1:7" ht="13.5" customHeight="1" x14ac:dyDescent="0.2">
      <c r="A479" s="4"/>
      <c r="B479" s="1"/>
      <c r="C479" s="2"/>
      <c r="D479" s="7"/>
      <c r="E479" s="25"/>
      <c r="F479" s="2"/>
    </row>
    <row r="480" spans="1:7" hidden="1" x14ac:dyDescent="0.2">
      <c r="A480" s="8"/>
      <c r="B480" s="1"/>
      <c r="C480" s="2"/>
      <c r="D480" s="7"/>
      <c r="E480" s="25"/>
      <c r="F480" s="2"/>
    </row>
    <row r="481" spans="1:6" hidden="1" x14ac:dyDescent="0.2">
      <c r="A481" s="8"/>
      <c r="B481" s="8"/>
      <c r="C481" s="2"/>
      <c r="D481" s="7"/>
      <c r="E481" s="25"/>
      <c r="F481" s="2"/>
    </row>
    <row r="482" spans="1:6" hidden="1" x14ac:dyDescent="0.2">
      <c r="A482" s="8"/>
      <c r="B482" s="8"/>
      <c r="C482" s="5"/>
      <c r="D482" s="6"/>
      <c r="E482" s="10"/>
    </row>
    <row r="483" spans="1:6" hidden="1" x14ac:dyDescent="0.2">
      <c r="A483" s="8"/>
      <c r="B483" s="1"/>
      <c r="C483" s="5"/>
      <c r="D483" s="6"/>
      <c r="E483" s="10"/>
    </row>
    <row r="484" spans="1:6" hidden="1" x14ac:dyDescent="0.2">
      <c r="A484" s="8"/>
      <c r="B484" s="1"/>
      <c r="C484" s="2"/>
      <c r="D484" s="7"/>
      <c r="E484" s="25"/>
      <c r="F484" s="2"/>
    </row>
    <row r="485" spans="1:6" hidden="1" x14ac:dyDescent="0.2">
      <c r="A485" s="8"/>
      <c r="B485" s="1"/>
      <c r="C485" s="2"/>
      <c r="D485" s="7"/>
      <c r="E485" s="25"/>
      <c r="F485" s="2"/>
    </row>
    <row r="486" spans="1:6" hidden="1" x14ac:dyDescent="0.2">
      <c r="A486" s="8"/>
      <c r="B486" s="1"/>
      <c r="C486" s="2"/>
      <c r="D486" s="7"/>
      <c r="E486" s="25"/>
      <c r="F486" s="2"/>
    </row>
    <row r="487" spans="1:6" hidden="1" x14ac:dyDescent="0.2">
      <c r="A487" s="8"/>
      <c r="B487" s="1"/>
      <c r="C487" s="5"/>
      <c r="D487" s="6"/>
      <c r="E487" s="10"/>
    </row>
    <row r="488" spans="1:6" x14ac:dyDescent="0.2">
      <c r="A488" s="8"/>
      <c r="B488" s="1"/>
      <c r="C488" s="5"/>
      <c r="D488" s="6"/>
      <c r="E488" s="10"/>
    </row>
    <row r="489" spans="1:6" x14ac:dyDescent="0.2">
      <c r="A489" s="8"/>
      <c r="B489" s="1"/>
      <c r="C489" s="5"/>
      <c r="D489" s="6"/>
      <c r="E489" s="10"/>
    </row>
    <row r="490" spans="1:6" x14ac:dyDescent="0.2">
      <c r="A490" s="8"/>
      <c r="B490" s="8"/>
      <c r="C490" s="5"/>
      <c r="D490" s="6"/>
      <c r="E490" s="10"/>
    </row>
    <row r="491" spans="1:6" x14ac:dyDescent="0.2">
      <c r="A491" s="8"/>
      <c r="B491" s="8"/>
      <c r="C491" s="5"/>
      <c r="D491" s="6"/>
      <c r="E491" s="10"/>
    </row>
    <row r="492" spans="1:6" x14ac:dyDescent="0.2">
      <c r="A492" s="8"/>
      <c r="B492" s="8"/>
      <c r="C492" s="5"/>
      <c r="D492" s="6"/>
      <c r="E492" s="10"/>
    </row>
    <row r="493" spans="1:6" x14ac:dyDescent="0.2">
      <c r="A493" s="8"/>
      <c r="B493" s="8"/>
      <c r="C493" s="5"/>
      <c r="D493" s="6"/>
      <c r="E493" s="10"/>
    </row>
    <row r="494" spans="1:6" x14ac:dyDescent="0.2">
      <c r="A494" s="8"/>
      <c r="B494" s="8"/>
      <c r="C494" s="5"/>
      <c r="D494" s="6"/>
      <c r="E494" s="10"/>
    </row>
    <row r="495" spans="1:6" x14ac:dyDescent="0.2">
      <c r="A495" s="8"/>
      <c r="B495" s="8"/>
      <c r="C495" s="5"/>
      <c r="D495" s="6"/>
      <c r="E495" s="10"/>
    </row>
    <row r="496" spans="1:6" x14ac:dyDescent="0.2">
      <c r="A496" s="8"/>
      <c r="B496" s="8"/>
      <c r="C496" s="5"/>
      <c r="D496" s="6"/>
      <c r="E496" s="10"/>
    </row>
    <row r="497" spans="1:5" x14ac:dyDescent="0.2">
      <c r="A497" s="8"/>
      <c r="B497" s="8"/>
      <c r="C497" s="5"/>
      <c r="D497" s="6"/>
      <c r="E497" s="10"/>
    </row>
    <row r="498" spans="1:5" x14ac:dyDescent="0.2">
      <c r="A498" s="8"/>
      <c r="B498" s="8"/>
      <c r="C498" s="5"/>
      <c r="D498" s="6"/>
      <c r="E498" s="10"/>
    </row>
    <row r="499" spans="1:5" x14ac:dyDescent="0.2">
      <c r="A499" s="8"/>
      <c r="B499" s="8"/>
      <c r="C499" s="5"/>
      <c r="D499" s="6"/>
      <c r="E499" s="10"/>
    </row>
    <row r="500" spans="1:5" x14ac:dyDescent="0.2">
      <c r="A500" s="8"/>
      <c r="B500" s="8"/>
      <c r="C500" s="5"/>
      <c r="D500" s="6"/>
      <c r="E500" s="10"/>
    </row>
    <row r="501" spans="1:5" x14ac:dyDescent="0.2">
      <c r="A501" s="8"/>
      <c r="B501" s="8"/>
      <c r="C501" s="5"/>
      <c r="D501" s="6"/>
      <c r="E501" s="10"/>
    </row>
    <row r="502" spans="1:5" x14ac:dyDescent="0.2">
      <c r="A502" s="8"/>
      <c r="B502" s="8"/>
      <c r="C502" s="5"/>
      <c r="D502" s="6"/>
      <c r="E502" s="10"/>
    </row>
    <row r="503" spans="1:5" x14ac:dyDescent="0.2">
      <c r="A503" s="8"/>
      <c r="B503" s="8"/>
      <c r="C503" s="5"/>
      <c r="D503" s="6"/>
      <c r="E503" s="10"/>
    </row>
    <row r="504" spans="1:5" x14ac:dyDescent="0.2">
      <c r="A504" s="8"/>
      <c r="B504" s="8"/>
      <c r="C504" s="5"/>
      <c r="D504" s="6"/>
      <c r="E504" s="10"/>
    </row>
    <row r="505" spans="1:5" x14ac:dyDescent="0.2">
      <c r="A505" s="8"/>
      <c r="B505" s="8"/>
      <c r="C505" s="5"/>
      <c r="D505" s="6"/>
      <c r="E505" s="10"/>
    </row>
    <row r="506" spans="1:5" x14ac:dyDescent="0.2">
      <c r="A506" s="8"/>
      <c r="B506" s="8"/>
      <c r="C506" s="5"/>
      <c r="D506" s="6"/>
      <c r="E506" s="10"/>
    </row>
    <row r="507" spans="1:5" x14ac:dyDescent="0.2">
      <c r="A507" s="8"/>
      <c r="B507" s="8"/>
      <c r="C507" s="5"/>
      <c r="D507" s="6"/>
      <c r="E507" s="10"/>
    </row>
    <row r="508" spans="1:5" x14ac:dyDescent="0.2">
      <c r="A508" s="8"/>
      <c r="B508" s="8"/>
      <c r="C508" s="5"/>
      <c r="D508" s="6"/>
      <c r="E508" s="10"/>
    </row>
    <row r="509" spans="1:5" x14ac:dyDescent="0.2">
      <c r="A509" s="8"/>
      <c r="B509" s="8"/>
      <c r="C509" s="5"/>
      <c r="D509" s="6"/>
      <c r="E509" s="10"/>
    </row>
    <row r="510" spans="1:5" x14ac:dyDescent="0.2">
      <c r="A510" s="8"/>
      <c r="B510" s="8"/>
      <c r="C510" s="5"/>
      <c r="D510" s="6"/>
      <c r="E510" s="10"/>
    </row>
    <row r="511" spans="1:5" x14ac:dyDescent="0.2">
      <c r="A511" s="8"/>
      <c r="B511" s="8"/>
      <c r="C511" s="5"/>
      <c r="D511" s="6"/>
      <c r="E511" s="10"/>
    </row>
    <row r="512" spans="1:5" x14ac:dyDescent="0.2">
      <c r="A512" s="8"/>
      <c r="B512" s="8"/>
      <c r="C512" s="5"/>
      <c r="D512" s="6"/>
      <c r="E512" s="10"/>
    </row>
    <row r="513" spans="1:6" x14ac:dyDescent="0.2">
      <c r="A513" s="8"/>
      <c r="B513" s="8"/>
      <c r="C513" s="5"/>
      <c r="D513" s="6"/>
      <c r="E513" s="10"/>
    </row>
    <row r="514" spans="1:6" x14ac:dyDescent="0.2">
      <c r="A514" s="8"/>
      <c r="B514" s="8"/>
      <c r="C514" s="5"/>
      <c r="D514" s="6"/>
      <c r="E514" s="10"/>
    </row>
    <row r="515" spans="1:6" x14ac:dyDescent="0.2">
      <c r="A515" s="8"/>
      <c r="B515" s="8"/>
      <c r="C515" s="5"/>
      <c r="D515" s="6"/>
      <c r="E515" s="10"/>
    </row>
    <row r="516" spans="1:6" x14ac:dyDescent="0.2">
      <c r="A516" s="8"/>
      <c r="B516" s="8"/>
      <c r="C516" s="5"/>
      <c r="D516" s="6"/>
      <c r="E516" s="10"/>
    </row>
    <row r="517" spans="1:6" x14ac:dyDescent="0.2">
      <c r="A517" s="8"/>
      <c r="B517" s="8"/>
      <c r="C517" s="5"/>
      <c r="D517" s="6"/>
      <c r="E517" s="10"/>
    </row>
    <row r="518" spans="1:6" x14ac:dyDescent="0.2">
      <c r="A518" s="4"/>
      <c r="B518" s="8"/>
      <c r="C518" s="5"/>
      <c r="D518" s="6"/>
      <c r="E518" s="10"/>
      <c r="F518" s="2"/>
    </row>
    <row r="519" spans="1:6" x14ac:dyDescent="0.2">
      <c r="A519" s="8"/>
      <c r="B519" s="8"/>
      <c r="C519" s="5"/>
      <c r="D519" s="6"/>
      <c r="E519" s="10"/>
    </row>
    <row r="520" spans="1:6" x14ac:dyDescent="0.2">
      <c r="A520" s="4"/>
      <c r="B520" s="1"/>
      <c r="C520" s="5"/>
      <c r="D520" s="6"/>
      <c r="E520" s="10"/>
    </row>
    <row r="521" spans="1:6" x14ac:dyDescent="0.2">
      <c r="A521" s="8"/>
      <c r="B521" s="1"/>
      <c r="C521" s="2"/>
      <c r="D521" s="7"/>
      <c r="E521" s="25"/>
    </row>
    <row r="522" spans="1:6" x14ac:dyDescent="0.2">
      <c r="A522" s="4"/>
      <c r="B522" s="1"/>
      <c r="C522" s="5"/>
      <c r="D522" s="6"/>
      <c r="E522" s="10"/>
    </row>
    <row r="523" spans="1:6" x14ac:dyDescent="0.2">
      <c r="A523" s="4"/>
      <c r="B523" s="1"/>
      <c r="C523" s="5"/>
      <c r="D523" s="6"/>
      <c r="E523" s="10"/>
    </row>
    <row r="524" spans="1:6" x14ac:dyDescent="0.2">
      <c r="A524" s="4"/>
      <c r="B524" s="8"/>
      <c r="C524" s="5"/>
      <c r="D524" s="6"/>
      <c r="E524" s="10"/>
    </row>
    <row r="525" spans="1:6" x14ac:dyDescent="0.2">
      <c r="A525" s="4"/>
      <c r="B525" s="8"/>
      <c r="C525" s="5"/>
      <c r="D525" s="6"/>
      <c r="E525" s="10"/>
    </row>
    <row r="526" spans="1:6" x14ac:dyDescent="0.2">
      <c r="A526" s="4"/>
      <c r="B526" s="8"/>
      <c r="C526" s="5"/>
      <c r="D526" s="6"/>
      <c r="E526" s="10"/>
    </row>
    <row r="527" spans="1:6" x14ac:dyDescent="0.2">
      <c r="A527" s="4"/>
      <c r="B527" s="8"/>
      <c r="C527" s="5"/>
      <c r="D527" s="6"/>
      <c r="E527" s="10"/>
    </row>
    <row r="528" spans="1:6" x14ac:dyDescent="0.2">
      <c r="A528" s="4"/>
      <c r="B528" s="8"/>
      <c r="C528" s="5"/>
      <c r="D528" s="6"/>
      <c r="E528" s="10"/>
    </row>
    <row r="529" spans="1:5" x14ac:dyDescent="0.2">
      <c r="A529" s="8"/>
      <c r="B529" s="8"/>
      <c r="C529" s="5"/>
      <c r="D529" s="6"/>
      <c r="E529" s="10"/>
    </row>
    <row r="530" spans="1:5" x14ac:dyDescent="0.2">
      <c r="A530" s="8"/>
      <c r="B530" s="8"/>
      <c r="C530" s="5"/>
      <c r="D530" s="6"/>
      <c r="E530" s="10"/>
    </row>
    <row r="531" spans="1:5" x14ac:dyDescent="0.2">
      <c r="A531" s="8"/>
      <c r="B531" s="8"/>
      <c r="C531" s="5"/>
      <c r="D531" s="6"/>
      <c r="E531" s="10"/>
    </row>
    <row r="532" spans="1:5" x14ac:dyDescent="0.2">
      <c r="A532" s="8"/>
      <c r="B532" s="8"/>
      <c r="C532" s="5"/>
      <c r="D532" s="6"/>
      <c r="E532" s="10"/>
    </row>
    <row r="533" spans="1:5" x14ac:dyDescent="0.2">
      <c r="A533" s="8"/>
      <c r="B533" s="8"/>
      <c r="C533" s="5"/>
      <c r="D533" s="6"/>
      <c r="E533" s="10"/>
    </row>
    <row r="534" spans="1:5" x14ac:dyDescent="0.2">
      <c r="A534" s="8"/>
      <c r="B534" s="8"/>
      <c r="C534" s="5"/>
      <c r="D534" s="6"/>
      <c r="E534" s="10"/>
    </row>
    <row r="535" spans="1:5" x14ac:dyDescent="0.2">
      <c r="A535" s="8"/>
      <c r="B535" s="8"/>
      <c r="C535" s="5"/>
      <c r="D535" s="6"/>
      <c r="E535" s="10"/>
    </row>
    <row r="536" spans="1:5" x14ac:dyDescent="0.2">
      <c r="A536" s="8"/>
      <c r="B536" s="8"/>
      <c r="C536" s="5"/>
      <c r="D536" s="6"/>
      <c r="E536" s="10"/>
    </row>
    <row r="537" spans="1:5" x14ac:dyDescent="0.2">
      <c r="A537" s="8"/>
      <c r="B537" s="8"/>
      <c r="C537" s="5"/>
      <c r="D537" s="6"/>
      <c r="E537" s="10"/>
    </row>
    <row r="538" spans="1:5" x14ac:dyDescent="0.2">
      <c r="A538" s="8"/>
      <c r="B538" s="8"/>
      <c r="C538" s="5"/>
      <c r="D538" s="6"/>
      <c r="E538" s="10"/>
    </row>
    <row r="539" spans="1:5" x14ac:dyDescent="0.2">
      <c r="A539" s="8"/>
      <c r="B539" s="8"/>
      <c r="C539" s="5"/>
      <c r="D539" s="6"/>
      <c r="E539" s="10"/>
    </row>
    <row r="540" spans="1:5" x14ac:dyDescent="0.2">
      <c r="A540" s="8"/>
      <c r="B540" s="8"/>
      <c r="C540" s="5"/>
      <c r="D540" s="6"/>
      <c r="E540" s="10"/>
    </row>
    <row r="541" spans="1:5" x14ac:dyDescent="0.2">
      <c r="A541" s="8"/>
      <c r="B541" s="8"/>
      <c r="C541" s="5"/>
      <c r="D541" s="6"/>
      <c r="E541" s="10"/>
    </row>
    <row r="542" spans="1:5" x14ac:dyDescent="0.2">
      <c r="A542" s="4"/>
      <c r="B542" s="8"/>
      <c r="C542" s="5"/>
      <c r="D542" s="6"/>
      <c r="E542" s="10"/>
    </row>
    <row r="543" spans="1:5" ht="12" customHeight="1" x14ac:dyDescent="0.2">
      <c r="A543" s="4"/>
      <c r="B543" s="8"/>
      <c r="C543" s="5"/>
      <c r="D543" s="6"/>
      <c r="E543" s="10"/>
    </row>
    <row r="544" spans="1:5" hidden="1" x14ac:dyDescent="0.2">
      <c r="A544" s="4"/>
      <c r="B544" s="8"/>
      <c r="C544" s="5"/>
      <c r="D544" s="6"/>
      <c r="E544" s="10"/>
    </row>
    <row r="545" spans="1:5" hidden="1" x14ac:dyDescent="0.2">
      <c r="A545" s="4"/>
      <c r="B545" s="8"/>
      <c r="C545" s="5"/>
      <c r="D545" s="6"/>
      <c r="E545" s="10"/>
    </row>
    <row r="546" spans="1:5" hidden="1" x14ac:dyDescent="0.2">
      <c r="A546" s="4"/>
      <c r="B546" s="8"/>
      <c r="C546" s="5"/>
      <c r="D546" s="6"/>
      <c r="E546" s="10"/>
    </row>
    <row r="547" spans="1:5" hidden="1" x14ac:dyDescent="0.2">
      <c r="A547" s="4"/>
      <c r="B547" s="8"/>
      <c r="C547" s="5"/>
      <c r="D547" s="6"/>
      <c r="E547" s="10"/>
    </row>
    <row r="548" spans="1:5" hidden="1" x14ac:dyDescent="0.2">
      <c r="A548" s="4"/>
      <c r="B548" s="8"/>
      <c r="C548" s="5"/>
      <c r="D548" s="6"/>
      <c r="E548" s="10"/>
    </row>
    <row r="549" spans="1:5" hidden="1" x14ac:dyDescent="0.2">
      <c r="A549" s="4"/>
      <c r="B549" s="8"/>
      <c r="C549" s="5"/>
      <c r="D549" s="6"/>
      <c r="E549" s="10"/>
    </row>
    <row r="550" spans="1:5" hidden="1" x14ac:dyDescent="0.2">
      <c r="A550" s="4"/>
      <c r="B550" s="8"/>
      <c r="C550" s="5"/>
      <c r="D550" s="6"/>
      <c r="E550" s="10"/>
    </row>
    <row r="551" spans="1:5" hidden="1" x14ac:dyDescent="0.2">
      <c r="A551" s="4"/>
      <c r="B551" s="8"/>
      <c r="C551" s="5"/>
      <c r="D551" s="6"/>
      <c r="E551" s="10"/>
    </row>
    <row r="552" spans="1:5" hidden="1" x14ac:dyDescent="0.2">
      <c r="A552" s="4"/>
      <c r="B552" s="8"/>
      <c r="C552" s="5"/>
      <c r="D552" s="6"/>
      <c r="E552" s="10"/>
    </row>
    <row r="553" spans="1:5" hidden="1" x14ac:dyDescent="0.2">
      <c r="A553" s="4"/>
      <c r="B553" s="8"/>
      <c r="C553" s="5"/>
      <c r="D553" s="6"/>
      <c r="E553" s="10"/>
    </row>
    <row r="554" spans="1:5" ht="13.5" customHeight="1" x14ac:dyDescent="0.2">
      <c r="A554" s="4"/>
      <c r="B554" s="8"/>
      <c r="C554" s="5"/>
      <c r="D554" s="6"/>
      <c r="E554" s="10"/>
    </row>
    <row r="555" spans="1:5" x14ac:dyDescent="0.2">
      <c r="A555" s="4"/>
      <c r="B555" s="8"/>
      <c r="C555" s="5"/>
      <c r="D555" s="6"/>
      <c r="E555" s="10"/>
    </row>
    <row r="556" spans="1:5" x14ac:dyDescent="0.2">
      <c r="A556" s="4"/>
      <c r="B556" s="8"/>
      <c r="C556" s="5"/>
      <c r="D556" s="6"/>
      <c r="E556" s="10"/>
    </row>
    <row r="557" spans="1:5" x14ac:dyDescent="0.2">
      <c r="A557" s="8"/>
      <c r="B557" s="8"/>
      <c r="C557" s="5"/>
      <c r="D557" s="6"/>
      <c r="E557" s="10"/>
    </row>
    <row r="558" spans="1:5" x14ac:dyDescent="0.2">
      <c r="A558" s="8"/>
      <c r="B558" s="8"/>
      <c r="C558" s="5"/>
      <c r="D558" s="6"/>
      <c r="E558" s="10"/>
    </row>
    <row r="559" spans="1:5" x14ac:dyDescent="0.2">
      <c r="A559" s="8"/>
      <c r="B559" s="8"/>
      <c r="C559" s="5"/>
      <c r="D559" s="6"/>
      <c r="E559" s="10"/>
    </row>
    <row r="560" spans="1:5" x14ac:dyDescent="0.2">
      <c r="A560" s="8"/>
      <c r="B560" s="8"/>
      <c r="C560" s="5"/>
      <c r="D560" s="6"/>
      <c r="E560" s="10"/>
    </row>
    <row r="561" spans="1:5" x14ac:dyDescent="0.2">
      <c r="A561" s="8"/>
      <c r="B561" s="8"/>
      <c r="C561" s="5"/>
      <c r="D561" s="6"/>
      <c r="E561" s="10"/>
    </row>
    <row r="562" spans="1:5" ht="12" customHeight="1" x14ac:dyDescent="0.2">
      <c r="A562" s="8"/>
      <c r="B562" s="8"/>
      <c r="C562" s="5"/>
      <c r="D562" s="6"/>
      <c r="E562" s="10"/>
    </row>
    <row r="563" spans="1:5" x14ac:dyDescent="0.2">
      <c r="A563" s="8"/>
      <c r="B563" s="8"/>
      <c r="C563" s="5"/>
      <c r="D563" s="6"/>
      <c r="E563" s="10"/>
    </row>
    <row r="564" spans="1:5" x14ac:dyDescent="0.2">
      <c r="A564" s="8"/>
      <c r="B564" s="8"/>
      <c r="C564" s="5"/>
      <c r="D564" s="6"/>
      <c r="E564" s="10"/>
    </row>
    <row r="565" spans="1:5" x14ac:dyDescent="0.2">
      <c r="A565" s="8"/>
      <c r="B565" s="8"/>
      <c r="C565" s="5"/>
      <c r="D565" s="6"/>
      <c r="E565" s="10"/>
    </row>
    <row r="566" spans="1:5" x14ac:dyDescent="0.2">
      <c r="A566" s="8"/>
      <c r="B566" s="8"/>
      <c r="C566" s="5"/>
      <c r="D566" s="6"/>
      <c r="E566" s="10"/>
    </row>
    <row r="567" spans="1:5" x14ac:dyDescent="0.2">
      <c r="A567" s="8"/>
      <c r="B567" s="8"/>
      <c r="C567" s="5"/>
      <c r="D567" s="6"/>
      <c r="E567" s="10"/>
    </row>
    <row r="568" spans="1:5" x14ac:dyDescent="0.2">
      <c r="A568" s="8"/>
      <c r="B568" s="8"/>
      <c r="C568" s="5"/>
      <c r="D568" s="6"/>
      <c r="E568" s="10"/>
    </row>
    <row r="569" spans="1:5" x14ac:dyDescent="0.2">
      <c r="A569" s="8"/>
      <c r="B569" s="8"/>
      <c r="C569" s="5"/>
      <c r="D569" s="6"/>
      <c r="E569" s="10"/>
    </row>
    <row r="570" spans="1:5" x14ac:dyDescent="0.2">
      <c r="A570" s="8"/>
      <c r="B570" s="8"/>
      <c r="C570" s="5"/>
      <c r="D570" s="6"/>
      <c r="E570" s="10"/>
    </row>
    <row r="571" spans="1:5" x14ac:dyDescent="0.2">
      <c r="A571" s="8"/>
      <c r="B571" s="8"/>
      <c r="C571" s="5"/>
      <c r="D571" s="6"/>
      <c r="E571" s="10"/>
    </row>
    <row r="572" spans="1:5" x14ac:dyDescent="0.2">
      <c r="A572" s="4"/>
      <c r="B572" s="8"/>
      <c r="C572" s="5"/>
      <c r="D572" s="6"/>
      <c r="E572" s="10"/>
    </row>
    <row r="573" spans="1:5" x14ac:dyDescent="0.2">
      <c r="A573" s="4"/>
      <c r="B573" s="8"/>
      <c r="C573" s="5"/>
      <c r="D573" s="6"/>
      <c r="E573" s="10"/>
    </row>
    <row r="574" spans="1:5" x14ac:dyDescent="0.2">
      <c r="A574" s="4"/>
      <c r="B574" s="8"/>
      <c r="C574" s="5"/>
      <c r="D574" s="6"/>
      <c r="E574" s="10"/>
    </row>
    <row r="575" spans="1:5" x14ac:dyDescent="0.2">
      <c r="A575" s="8"/>
      <c r="B575" s="8"/>
      <c r="C575" s="5"/>
      <c r="D575" s="6"/>
      <c r="E575" s="10"/>
    </row>
    <row r="576" spans="1:5" x14ac:dyDescent="0.2">
      <c r="A576" s="8"/>
      <c r="B576" s="8"/>
      <c r="C576" s="5"/>
      <c r="D576" s="6"/>
      <c r="E576" s="10"/>
    </row>
    <row r="577" spans="1:5" x14ac:dyDescent="0.2">
      <c r="A577" s="8"/>
      <c r="B577" s="8"/>
      <c r="C577" s="5"/>
      <c r="D577" s="6"/>
      <c r="E577" s="10"/>
    </row>
    <row r="578" spans="1:5" x14ac:dyDescent="0.2">
      <c r="A578" s="8"/>
      <c r="B578" s="8"/>
      <c r="C578" s="5"/>
      <c r="D578" s="6"/>
      <c r="E578" s="10"/>
    </row>
    <row r="579" spans="1:5" x14ac:dyDescent="0.2">
      <c r="A579" s="8"/>
      <c r="B579" s="8"/>
      <c r="C579" s="5"/>
      <c r="D579" s="6"/>
    </row>
    <row r="580" spans="1:5" x14ac:dyDescent="0.2">
      <c r="A580" s="8"/>
      <c r="B580" s="8"/>
      <c r="C580" s="5"/>
      <c r="D580" s="6"/>
      <c r="E580" s="10"/>
    </row>
    <row r="581" spans="1:5" x14ac:dyDescent="0.2">
      <c r="A581" s="8"/>
      <c r="B581" s="8"/>
      <c r="C581" s="5"/>
      <c r="D581" s="6"/>
      <c r="E581" s="10"/>
    </row>
    <row r="582" spans="1:5" x14ac:dyDescent="0.2">
      <c r="A582" s="8"/>
      <c r="B582" s="8"/>
      <c r="C582" s="5"/>
      <c r="D582" s="6"/>
      <c r="E582" s="10"/>
    </row>
    <row r="583" spans="1:5" x14ac:dyDescent="0.2">
      <c r="A583" s="8"/>
      <c r="B583" s="8"/>
      <c r="C583" s="5"/>
      <c r="D583" s="6"/>
      <c r="E583" s="10"/>
    </row>
    <row r="584" spans="1:5" x14ac:dyDescent="0.2">
      <c r="A584" s="8"/>
      <c r="B584" s="8"/>
      <c r="C584" s="5"/>
      <c r="D584" s="6"/>
      <c r="E584" s="10"/>
    </row>
    <row r="585" spans="1:5" x14ac:dyDescent="0.2">
      <c r="A585" s="8"/>
      <c r="B585" s="8"/>
      <c r="C585" s="5"/>
      <c r="D585" s="6"/>
      <c r="E585" s="10"/>
    </row>
    <row r="586" spans="1:5" x14ac:dyDescent="0.2">
      <c r="A586" s="8"/>
      <c r="B586" s="8"/>
      <c r="C586" s="5"/>
      <c r="D586" s="6"/>
      <c r="E586" s="10"/>
    </row>
    <row r="587" spans="1:5" x14ac:dyDescent="0.2">
      <c r="A587" s="8"/>
      <c r="B587" s="8"/>
      <c r="C587" s="5"/>
      <c r="D587" s="6"/>
      <c r="E587" s="10"/>
    </row>
    <row r="588" spans="1:5" x14ac:dyDescent="0.2">
      <c r="A588" s="8"/>
      <c r="B588" s="8"/>
      <c r="C588" s="5"/>
      <c r="D588" s="6"/>
      <c r="E588" s="10"/>
    </row>
    <row r="589" spans="1:5" x14ac:dyDescent="0.2">
      <c r="A589" s="8"/>
      <c r="B589" s="8"/>
      <c r="C589" s="5"/>
      <c r="D589" s="6"/>
      <c r="E589" s="10"/>
    </row>
    <row r="590" spans="1:5" x14ac:dyDescent="0.2">
      <c r="A590" s="8"/>
      <c r="B590" s="8"/>
      <c r="C590" s="5"/>
      <c r="D590" s="6"/>
      <c r="E590" s="10"/>
    </row>
    <row r="591" spans="1:5" x14ac:dyDescent="0.2">
      <c r="A591" s="8"/>
      <c r="B591" s="8"/>
      <c r="C591" s="5"/>
      <c r="D591" s="6"/>
      <c r="E591" s="10"/>
    </row>
    <row r="592" spans="1:5" x14ac:dyDescent="0.2">
      <c r="A592" s="4"/>
      <c r="B592" s="8"/>
      <c r="C592" s="5"/>
      <c r="D592" s="6"/>
      <c r="E592" s="10"/>
    </row>
    <row r="593" spans="1:5" x14ac:dyDescent="0.2">
      <c r="A593" s="4"/>
      <c r="B593" s="8"/>
      <c r="C593" s="5"/>
      <c r="D593" s="6"/>
      <c r="E593" s="10"/>
    </row>
    <row r="594" spans="1:5" x14ac:dyDescent="0.2">
      <c r="A594" s="4"/>
      <c r="B594" s="8"/>
      <c r="C594" s="5"/>
      <c r="D594" s="6"/>
      <c r="E594" s="10"/>
    </row>
    <row r="595" spans="1:5" x14ac:dyDescent="0.2">
      <c r="A595" s="4"/>
      <c r="B595" s="8"/>
      <c r="C595" s="5"/>
      <c r="D595" s="6"/>
      <c r="E595" s="10"/>
    </row>
    <row r="596" spans="1:5" ht="14.25" customHeight="1" x14ac:dyDescent="0.2">
      <c r="A596" s="4"/>
      <c r="B596" s="8"/>
      <c r="C596" s="5"/>
      <c r="D596" s="6"/>
      <c r="E596" s="10"/>
    </row>
    <row r="597" spans="1:5" ht="13.5" customHeight="1" x14ac:dyDescent="0.2">
      <c r="A597" s="4"/>
      <c r="B597" s="8"/>
      <c r="C597" s="5"/>
      <c r="D597" s="6"/>
      <c r="E597" s="10"/>
    </row>
    <row r="598" spans="1:5" hidden="1" x14ac:dyDescent="0.2">
      <c r="A598" s="4"/>
      <c r="B598" s="8"/>
      <c r="C598" s="5"/>
      <c r="D598" s="6"/>
      <c r="E598" s="10"/>
    </row>
    <row r="599" spans="1:5" hidden="1" x14ac:dyDescent="0.2">
      <c r="A599" s="4"/>
      <c r="B599" s="8"/>
      <c r="C599" s="5"/>
      <c r="D599" s="6"/>
      <c r="E599" s="10"/>
    </row>
    <row r="600" spans="1:5" hidden="1" x14ac:dyDescent="0.2">
      <c r="A600" s="4"/>
      <c r="B600" s="8"/>
      <c r="C600" s="5"/>
      <c r="D600" s="6"/>
      <c r="E600" s="10"/>
    </row>
    <row r="601" spans="1:5" hidden="1" x14ac:dyDescent="0.2">
      <c r="A601" s="4"/>
      <c r="B601" s="8"/>
      <c r="C601" s="5"/>
      <c r="D601" s="6"/>
      <c r="E601" s="10"/>
    </row>
    <row r="602" spans="1:5" hidden="1" x14ac:dyDescent="0.2">
      <c r="A602" s="4"/>
      <c r="B602" s="8"/>
      <c r="C602" s="5"/>
      <c r="D602" s="6"/>
      <c r="E602" s="10"/>
    </row>
    <row r="603" spans="1:5" hidden="1" x14ac:dyDescent="0.2">
      <c r="A603" s="4"/>
      <c r="B603" s="8"/>
      <c r="C603" s="5"/>
      <c r="D603" s="6"/>
      <c r="E603" s="10"/>
    </row>
    <row r="604" spans="1:5" hidden="1" x14ac:dyDescent="0.2">
      <c r="A604" s="4"/>
      <c r="B604" s="8"/>
      <c r="C604" s="5"/>
      <c r="D604" s="6"/>
      <c r="E604" s="10"/>
    </row>
    <row r="605" spans="1:5" hidden="1" x14ac:dyDescent="0.2">
      <c r="A605" s="4"/>
      <c r="B605" s="8"/>
      <c r="C605" s="5"/>
      <c r="D605" s="6"/>
      <c r="E605" s="10"/>
    </row>
    <row r="606" spans="1:5" hidden="1" x14ac:dyDescent="0.2">
      <c r="A606" s="4"/>
      <c r="B606" s="8"/>
      <c r="C606" s="5"/>
      <c r="D606" s="6"/>
      <c r="E606" s="10"/>
    </row>
    <row r="607" spans="1:5" hidden="1" x14ac:dyDescent="0.2">
      <c r="A607" s="4"/>
      <c r="B607" s="8"/>
      <c r="C607" s="5"/>
      <c r="D607" s="6"/>
      <c r="E607" s="10"/>
    </row>
    <row r="608" spans="1:5" hidden="1" x14ac:dyDescent="0.2">
      <c r="A608" s="4"/>
      <c r="B608" s="8"/>
      <c r="C608" s="5"/>
      <c r="D608" s="6"/>
      <c r="E608" s="10"/>
    </row>
    <row r="609" spans="1:6" hidden="1" x14ac:dyDescent="0.2">
      <c r="A609" s="4"/>
      <c r="B609" s="8"/>
      <c r="C609" s="5"/>
      <c r="D609" s="6"/>
      <c r="E609" s="10"/>
    </row>
    <row r="610" spans="1:6" hidden="1" x14ac:dyDescent="0.2">
      <c r="A610" s="4"/>
      <c r="B610" s="8"/>
      <c r="C610" s="5"/>
      <c r="D610" s="6"/>
      <c r="E610" s="10"/>
    </row>
    <row r="611" spans="1:6" hidden="1" x14ac:dyDescent="0.2">
      <c r="A611" s="4"/>
      <c r="B611" s="8"/>
      <c r="C611" s="5"/>
      <c r="D611" s="6"/>
      <c r="E611" s="10"/>
    </row>
    <row r="612" spans="1:6" hidden="1" x14ac:dyDescent="0.2">
      <c r="A612" s="4"/>
      <c r="B612" s="8"/>
      <c r="C612" s="5"/>
      <c r="D612" s="6"/>
      <c r="E612" s="10"/>
    </row>
    <row r="613" spans="1:6" hidden="1" x14ac:dyDescent="0.2">
      <c r="A613" s="4"/>
      <c r="B613" s="8"/>
      <c r="C613" s="5"/>
      <c r="D613" s="6"/>
      <c r="E613" s="10"/>
    </row>
    <row r="614" spans="1:6" hidden="1" x14ac:dyDescent="0.2">
      <c r="A614" s="4"/>
      <c r="B614" s="8"/>
      <c r="C614" s="5"/>
      <c r="D614" s="6"/>
      <c r="E614" s="10"/>
      <c r="F614" s="2"/>
    </row>
    <row r="615" spans="1:6" hidden="1" x14ac:dyDescent="0.2">
      <c r="A615" s="30"/>
      <c r="B615" s="8"/>
      <c r="C615" s="5"/>
      <c r="D615" s="6"/>
      <c r="E615" s="10"/>
    </row>
    <row r="616" spans="1:6" hidden="1" x14ac:dyDescent="0.2">
      <c r="A616" s="4"/>
      <c r="B616" s="8"/>
      <c r="C616" s="5"/>
      <c r="D616" s="6"/>
      <c r="E616" s="10"/>
    </row>
    <row r="617" spans="1:6" x14ac:dyDescent="0.2">
      <c r="A617" s="4"/>
      <c r="B617" s="8"/>
      <c r="C617" s="5"/>
      <c r="D617" s="6"/>
      <c r="E617" s="10"/>
    </row>
    <row r="618" spans="1:6" x14ac:dyDescent="0.2">
      <c r="A618" s="4"/>
      <c r="B618" s="8"/>
      <c r="C618" s="5"/>
      <c r="D618" s="6"/>
      <c r="E618" s="10"/>
    </row>
    <row r="619" spans="1:6" x14ac:dyDescent="0.2">
      <c r="A619" s="4"/>
      <c r="B619" s="8"/>
      <c r="C619" s="5"/>
      <c r="D619" s="6"/>
      <c r="E619" s="10"/>
    </row>
    <row r="620" spans="1:6" x14ac:dyDescent="0.2">
      <c r="A620" s="4"/>
      <c r="B620" s="8"/>
      <c r="C620" s="5"/>
      <c r="D620" s="6"/>
      <c r="E620" s="10"/>
      <c r="F620" s="2"/>
    </row>
    <row r="621" spans="1:6" x14ac:dyDescent="0.2">
      <c r="A621" s="4"/>
      <c r="B621" s="8"/>
      <c r="C621" s="5"/>
      <c r="D621" s="6"/>
      <c r="E621" s="10"/>
    </row>
    <row r="622" spans="1:6" x14ac:dyDescent="0.2">
      <c r="A622" s="4"/>
      <c r="B622" s="8"/>
      <c r="C622" s="5"/>
      <c r="D622" s="6"/>
      <c r="E622" s="10"/>
      <c r="F622" s="2"/>
    </row>
    <row r="623" spans="1:6" x14ac:dyDescent="0.2">
      <c r="A623" s="4"/>
      <c r="B623" s="1"/>
      <c r="C623" s="5"/>
      <c r="D623" s="6"/>
      <c r="E623" s="10"/>
    </row>
    <row r="624" spans="1:6" x14ac:dyDescent="0.2">
      <c r="A624" s="4"/>
      <c r="B624" s="1"/>
      <c r="C624" s="5"/>
      <c r="D624" s="6"/>
      <c r="E624" s="10"/>
      <c r="F624" s="2"/>
    </row>
    <row r="625" spans="1:6" x14ac:dyDescent="0.2">
      <c r="A625" s="4"/>
      <c r="B625" s="1"/>
      <c r="C625" s="5"/>
      <c r="D625" s="6"/>
      <c r="E625" s="10"/>
      <c r="F625" s="2"/>
    </row>
    <row r="626" spans="1:6" x14ac:dyDescent="0.2">
      <c r="A626" s="4"/>
      <c r="B626" s="1"/>
      <c r="C626" s="22"/>
      <c r="D626" s="7"/>
      <c r="E626" s="25"/>
      <c r="F626" s="2"/>
    </row>
    <row r="627" spans="1:6" x14ac:dyDescent="0.2">
      <c r="A627" s="4"/>
      <c r="B627" s="1"/>
      <c r="C627" s="5"/>
      <c r="D627" s="6"/>
      <c r="E627" s="10"/>
      <c r="F627" s="2"/>
    </row>
    <row r="628" spans="1:6" x14ac:dyDescent="0.2">
      <c r="A628" s="4"/>
      <c r="B628" s="1"/>
      <c r="C628" s="5"/>
      <c r="D628" s="6"/>
      <c r="E628" s="10"/>
    </row>
    <row r="629" spans="1:6" x14ac:dyDescent="0.2">
      <c r="A629" s="4"/>
      <c r="B629" s="8"/>
      <c r="C629" s="5"/>
      <c r="D629" s="6"/>
      <c r="E629" s="10"/>
    </row>
    <row r="630" spans="1:6" x14ac:dyDescent="0.2">
      <c r="A630" s="4"/>
      <c r="B630" s="8"/>
      <c r="C630" s="5"/>
      <c r="D630" s="6"/>
      <c r="E630" s="10"/>
    </row>
    <row r="631" spans="1:6" x14ac:dyDescent="0.2">
      <c r="A631" s="4"/>
      <c r="B631" s="8"/>
      <c r="C631" s="5"/>
      <c r="D631" s="6"/>
      <c r="E631" s="10"/>
    </row>
    <row r="632" spans="1:6" x14ac:dyDescent="0.2">
      <c r="A632" s="4"/>
      <c r="B632" s="8"/>
      <c r="C632" s="5"/>
      <c r="D632" s="6"/>
      <c r="E632" s="10"/>
    </row>
    <row r="633" spans="1:6" x14ac:dyDescent="0.2">
      <c r="A633" s="4"/>
      <c r="B633" s="8"/>
      <c r="C633" s="5"/>
      <c r="D633" s="6"/>
      <c r="E633" s="10"/>
    </row>
    <row r="634" spans="1:6" x14ac:dyDescent="0.2">
      <c r="A634" s="4"/>
      <c r="B634" s="8"/>
      <c r="C634" s="5"/>
      <c r="D634" s="6"/>
      <c r="E634" s="10"/>
    </row>
    <row r="635" spans="1:6" x14ac:dyDescent="0.2">
      <c r="A635" s="4"/>
      <c r="B635" s="8"/>
      <c r="C635" s="5"/>
      <c r="D635" s="6"/>
      <c r="E635" s="10"/>
    </row>
    <row r="636" spans="1:6" x14ac:dyDescent="0.2">
      <c r="A636" s="4"/>
      <c r="B636" s="8"/>
      <c r="C636" s="5"/>
      <c r="D636" s="6"/>
      <c r="E636" s="10"/>
    </row>
    <row r="637" spans="1:6" x14ac:dyDescent="0.2">
      <c r="A637" s="4"/>
      <c r="B637" s="8"/>
      <c r="C637" s="5"/>
      <c r="D637" s="6"/>
      <c r="E637" s="10"/>
    </row>
    <row r="638" spans="1:6" x14ac:dyDescent="0.2">
      <c r="A638" s="4"/>
      <c r="B638" s="8"/>
      <c r="C638" s="5"/>
      <c r="D638" s="6"/>
      <c r="E638" s="10"/>
    </row>
    <row r="639" spans="1:6" x14ac:dyDescent="0.2">
      <c r="A639" s="4"/>
      <c r="B639" s="8"/>
      <c r="C639" s="5"/>
      <c r="D639" s="6"/>
      <c r="E639" s="10"/>
    </row>
    <row r="640" spans="1:6" x14ac:dyDescent="0.2">
      <c r="A640" s="4"/>
      <c r="B640" s="8"/>
      <c r="C640" s="5"/>
      <c r="D640" s="6"/>
      <c r="E640" s="10"/>
    </row>
    <row r="641" spans="1:6" x14ac:dyDescent="0.2">
      <c r="A641" s="4"/>
      <c r="B641" s="8"/>
      <c r="C641" s="5"/>
      <c r="D641" s="6"/>
      <c r="E641" s="10"/>
    </row>
    <row r="642" spans="1:6" x14ac:dyDescent="0.2">
      <c r="A642" s="4"/>
      <c r="B642" s="8"/>
      <c r="C642" s="5"/>
      <c r="D642" s="6"/>
      <c r="E642" s="10"/>
    </row>
    <row r="643" spans="1:6" x14ac:dyDescent="0.2">
      <c r="A643" s="4"/>
      <c r="B643" s="8"/>
      <c r="C643" s="5"/>
      <c r="D643" s="6"/>
      <c r="E643" s="10"/>
    </row>
    <row r="644" spans="1:6" x14ac:dyDescent="0.2">
      <c r="A644" s="4"/>
      <c r="B644" s="8"/>
      <c r="C644" s="5"/>
      <c r="D644" s="6"/>
      <c r="E644" s="10"/>
    </row>
    <row r="645" spans="1:6" x14ac:dyDescent="0.2">
      <c r="A645" s="4"/>
      <c r="B645" s="8"/>
      <c r="C645" s="5"/>
      <c r="D645" s="6"/>
      <c r="E645" s="10"/>
    </row>
    <row r="646" spans="1:6" x14ac:dyDescent="0.2">
      <c r="A646" s="4"/>
      <c r="B646" s="8"/>
      <c r="C646" s="5"/>
      <c r="D646" s="6"/>
      <c r="E646" s="10"/>
    </row>
    <row r="647" spans="1:6" x14ac:dyDescent="0.2">
      <c r="A647" s="4"/>
      <c r="B647" s="8"/>
      <c r="C647" s="5"/>
      <c r="D647" s="6"/>
      <c r="E647" s="10"/>
    </row>
    <row r="648" spans="1:6" x14ac:dyDescent="0.2">
      <c r="A648" s="4"/>
      <c r="B648" s="8"/>
      <c r="C648" s="5"/>
      <c r="D648" s="6"/>
      <c r="E648" s="10"/>
    </row>
    <row r="649" spans="1:6" x14ac:dyDescent="0.2">
      <c r="A649" s="4"/>
      <c r="B649" s="8"/>
      <c r="C649" s="5"/>
      <c r="D649" s="6"/>
      <c r="E649" s="10"/>
    </row>
    <row r="650" spans="1:6" x14ac:dyDescent="0.2">
      <c r="A650" s="4"/>
      <c r="B650" s="8"/>
      <c r="C650" s="5"/>
      <c r="D650" s="6"/>
      <c r="E650" s="10"/>
    </row>
    <row r="651" spans="1:6" x14ac:dyDescent="0.2">
      <c r="A651" s="8"/>
      <c r="B651" s="8"/>
      <c r="C651" s="5"/>
      <c r="D651" s="6"/>
      <c r="E651" s="10"/>
    </row>
    <row r="652" spans="1:6" x14ac:dyDescent="0.2">
      <c r="A652" s="8"/>
      <c r="B652" s="8"/>
      <c r="C652" s="5"/>
      <c r="D652" s="6"/>
      <c r="E652" s="10"/>
    </row>
    <row r="653" spans="1:6" x14ac:dyDescent="0.2">
      <c r="A653" s="8"/>
      <c r="B653" s="8"/>
      <c r="C653" s="5"/>
      <c r="D653" s="6"/>
      <c r="E653" s="10"/>
    </row>
    <row r="654" spans="1:6" x14ac:dyDescent="0.2">
      <c r="A654" s="8"/>
      <c r="B654" s="8"/>
      <c r="C654" s="5"/>
      <c r="D654" s="6"/>
      <c r="E654" s="10"/>
    </row>
    <row r="655" spans="1:6" x14ac:dyDescent="0.2">
      <c r="A655" s="30"/>
      <c r="B655" s="1"/>
      <c r="C655" s="5"/>
      <c r="D655" s="6"/>
      <c r="E655" s="10"/>
      <c r="F655" s="2"/>
    </row>
    <row r="656" spans="1:6" x14ac:dyDescent="0.2">
      <c r="A656" s="4"/>
      <c r="B656" s="1"/>
      <c r="C656" s="22"/>
      <c r="D656" s="2"/>
      <c r="E656" s="25"/>
      <c r="F656" s="2"/>
    </row>
    <row r="657" spans="1:6" x14ac:dyDescent="0.2">
      <c r="A657" s="4"/>
      <c r="B657" s="1"/>
      <c r="C657" s="5"/>
      <c r="D657" s="6"/>
      <c r="E657" s="10"/>
      <c r="F657" s="2"/>
    </row>
    <row r="658" spans="1:6" x14ac:dyDescent="0.2">
      <c r="A658" s="4"/>
      <c r="B658" s="8"/>
      <c r="C658" s="5"/>
      <c r="D658" s="6"/>
      <c r="E658" s="10"/>
      <c r="F658" s="2"/>
    </row>
    <row r="659" spans="1:6" x14ac:dyDescent="0.2">
      <c r="A659" s="4"/>
      <c r="B659" s="8"/>
      <c r="C659" s="5"/>
      <c r="D659" s="6"/>
      <c r="E659" s="10"/>
      <c r="F659" s="2"/>
    </row>
    <row r="660" spans="1:6" x14ac:dyDescent="0.2">
      <c r="A660" s="4"/>
      <c r="B660" s="1"/>
      <c r="C660" s="11"/>
      <c r="D660" s="6"/>
      <c r="E660" s="10"/>
      <c r="F660" s="2"/>
    </row>
    <row r="661" spans="1:6" x14ac:dyDescent="0.2">
      <c r="A661" s="4"/>
      <c r="B661" s="1"/>
      <c r="C661" s="5"/>
      <c r="D661" s="6"/>
      <c r="E661" s="10"/>
    </row>
    <row r="662" spans="1:6" x14ac:dyDescent="0.2">
      <c r="A662" s="4"/>
      <c r="B662" s="1"/>
      <c r="C662" s="5"/>
      <c r="D662" s="6"/>
      <c r="E662" s="10"/>
      <c r="F662" s="2"/>
    </row>
    <row r="663" spans="1:6" x14ac:dyDescent="0.2">
      <c r="A663" s="4"/>
      <c r="B663" s="1"/>
      <c r="C663" s="5"/>
      <c r="D663" s="6"/>
      <c r="E663" s="10"/>
      <c r="F663" s="2"/>
    </row>
    <row r="664" spans="1:6" x14ac:dyDescent="0.2">
      <c r="A664" s="4"/>
      <c r="B664" s="1"/>
      <c r="C664" s="22"/>
      <c r="D664" s="7"/>
      <c r="E664" s="25"/>
      <c r="F664" s="2"/>
    </row>
    <row r="665" spans="1:6" x14ac:dyDescent="0.2">
      <c r="A665" s="4"/>
      <c r="B665" s="1"/>
      <c r="C665" s="5"/>
      <c r="D665" s="6"/>
      <c r="E665" s="10"/>
      <c r="F665" s="2"/>
    </row>
    <row r="666" spans="1:6" x14ac:dyDescent="0.2">
      <c r="A666" s="4"/>
      <c r="B666" s="1"/>
      <c r="C666" s="5"/>
      <c r="D666" s="6"/>
      <c r="E666" s="10"/>
      <c r="F666" s="2"/>
    </row>
    <row r="667" spans="1:6" x14ac:dyDescent="0.2">
      <c r="A667" s="4"/>
      <c r="B667" s="8"/>
      <c r="C667" s="5"/>
      <c r="D667" s="6"/>
      <c r="E667" s="10"/>
      <c r="F667" s="2"/>
    </row>
    <row r="668" spans="1:6" x14ac:dyDescent="0.2">
      <c r="A668" s="4"/>
      <c r="B668" s="8"/>
      <c r="C668" s="5"/>
      <c r="D668" s="6"/>
      <c r="E668" s="10"/>
      <c r="F668" s="2"/>
    </row>
    <row r="669" spans="1:6" x14ac:dyDescent="0.2">
      <c r="A669" s="4"/>
      <c r="B669" s="8"/>
      <c r="C669" s="5"/>
      <c r="D669" s="6"/>
      <c r="E669" s="10"/>
      <c r="F669" s="2"/>
    </row>
    <row r="670" spans="1:6" x14ac:dyDescent="0.2">
      <c r="A670" s="4"/>
      <c r="B670" s="8"/>
      <c r="C670" s="5"/>
      <c r="D670" s="6"/>
      <c r="E670" s="10"/>
      <c r="F670" s="2"/>
    </row>
    <row r="671" spans="1:6" x14ac:dyDescent="0.2">
      <c r="A671" s="4"/>
      <c r="B671" s="8"/>
      <c r="C671" s="5"/>
      <c r="D671" s="6"/>
      <c r="E671" s="10"/>
      <c r="F671" s="2"/>
    </row>
    <row r="672" spans="1:6" x14ac:dyDescent="0.2">
      <c r="A672" s="4"/>
      <c r="B672" s="8"/>
      <c r="C672" s="5"/>
      <c r="D672" s="6"/>
      <c r="E672" s="10"/>
      <c r="F672" s="2"/>
    </row>
    <row r="673" spans="1:6" x14ac:dyDescent="0.2">
      <c r="A673" s="4"/>
      <c r="B673" s="8"/>
      <c r="C673" s="5"/>
      <c r="D673" s="6"/>
      <c r="E673" s="10"/>
      <c r="F673" s="2"/>
    </row>
    <row r="674" spans="1:6" x14ac:dyDescent="0.2">
      <c r="A674" s="4"/>
      <c r="B674" s="8"/>
      <c r="C674" s="5"/>
      <c r="D674" s="6"/>
      <c r="E674" s="10"/>
      <c r="F674" s="2"/>
    </row>
    <row r="675" spans="1:6" x14ac:dyDescent="0.2">
      <c r="A675" s="4"/>
      <c r="B675" s="8"/>
      <c r="C675" s="5"/>
      <c r="D675" s="6"/>
      <c r="E675" s="10"/>
      <c r="F675" s="2"/>
    </row>
    <row r="676" spans="1:6" x14ac:dyDescent="0.2">
      <c r="A676" s="4"/>
      <c r="B676" s="8"/>
      <c r="C676" s="5"/>
      <c r="D676" s="6"/>
      <c r="E676" s="10"/>
      <c r="F676" s="2"/>
    </row>
    <row r="677" spans="1:6" x14ac:dyDescent="0.2">
      <c r="A677" s="4"/>
      <c r="B677" s="8"/>
      <c r="C677" s="5"/>
      <c r="D677" s="6"/>
      <c r="E677" s="10"/>
      <c r="F677" s="2"/>
    </row>
    <row r="678" spans="1:6" x14ac:dyDescent="0.2">
      <c r="A678" s="4"/>
      <c r="B678" s="8"/>
      <c r="C678" s="5"/>
      <c r="D678" s="6"/>
      <c r="E678" s="10"/>
      <c r="F678" s="2"/>
    </row>
    <row r="679" spans="1:6" x14ac:dyDescent="0.2">
      <c r="A679" s="4"/>
      <c r="B679" s="8"/>
      <c r="C679" s="5"/>
      <c r="D679" s="6"/>
      <c r="E679" s="10"/>
      <c r="F679" s="2"/>
    </row>
    <row r="680" spans="1:6" x14ac:dyDescent="0.2">
      <c r="A680" s="4"/>
      <c r="B680" s="8"/>
      <c r="C680" s="5"/>
      <c r="D680" s="6"/>
      <c r="E680" s="10"/>
      <c r="F680" s="2"/>
    </row>
    <row r="681" spans="1:6" x14ac:dyDescent="0.2">
      <c r="A681" s="4"/>
      <c r="B681" s="8"/>
      <c r="C681" s="5"/>
      <c r="D681" s="6"/>
      <c r="E681" s="10"/>
      <c r="F681" s="2"/>
    </row>
    <row r="682" spans="1:6" x14ac:dyDescent="0.2">
      <c r="A682" s="4"/>
      <c r="B682" s="8"/>
      <c r="C682" s="5"/>
      <c r="D682" s="6"/>
      <c r="E682" s="10"/>
      <c r="F682" s="2"/>
    </row>
    <row r="683" spans="1:6" x14ac:dyDescent="0.2">
      <c r="A683" s="4"/>
      <c r="B683" s="8"/>
      <c r="C683" s="5"/>
      <c r="D683" s="6"/>
      <c r="E683" s="10"/>
      <c r="F683" s="2"/>
    </row>
    <row r="684" spans="1:6" x14ac:dyDescent="0.2">
      <c r="A684" s="4"/>
      <c r="B684" s="8"/>
      <c r="C684" s="5"/>
      <c r="D684" s="6"/>
      <c r="E684" s="10"/>
      <c r="F684" s="2"/>
    </row>
    <row r="685" spans="1:6" x14ac:dyDescent="0.2">
      <c r="A685" s="4"/>
      <c r="B685" s="8"/>
      <c r="C685" s="5"/>
      <c r="D685" s="6"/>
      <c r="E685" s="10"/>
      <c r="F685" s="2"/>
    </row>
    <row r="686" spans="1:6" x14ac:dyDescent="0.2">
      <c r="A686" s="4"/>
      <c r="B686" s="8"/>
      <c r="C686" s="5"/>
      <c r="D686" s="6"/>
      <c r="E686" s="10"/>
      <c r="F686" s="2"/>
    </row>
    <row r="687" spans="1:6" x14ac:dyDescent="0.2">
      <c r="A687" s="4"/>
      <c r="B687" s="8"/>
      <c r="C687" s="5"/>
      <c r="D687" s="6"/>
      <c r="E687" s="10"/>
      <c r="F687" s="2"/>
    </row>
    <row r="688" spans="1:6" x14ac:dyDescent="0.2">
      <c r="A688" s="4"/>
      <c r="B688" s="8"/>
      <c r="C688" s="5"/>
      <c r="D688" s="6"/>
      <c r="E688" s="10"/>
      <c r="F688" s="2"/>
    </row>
    <row r="689" spans="1:6" x14ac:dyDescent="0.2">
      <c r="A689" s="4"/>
      <c r="B689" s="8"/>
      <c r="C689" s="5"/>
      <c r="D689" s="6"/>
      <c r="E689" s="10"/>
      <c r="F689" s="2"/>
    </row>
    <row r="690" spans="1:6" x14ac:dyDescent="0.2">
      <c r="A690" s="4"/>
      <c r="B690" s="8"/>
      <c r="C690" s="5"/>
      <c r="D690" s="6"/>
      <c r="E690" s="10"/>
      <c r="F690" s="2"/>
    </row>
    <row r="691" spans="1:6" x14ac:dyDescent="0.2">
      <c r="A691" s="4"/>
      <c r="B691" s="8"/>
      <c r="C691" s="5"/>
      <c r="D691" s="6"/>
      <c r="E691" s="10"/>
      <c r="F691" s="2"/>
    </row>
    <row r="692" spans="1:6" x14ac:dyDescent="0.2">
      <c r="A692" s="4"/>
      <c r="B692" s="8"/>
      <c r="C692" s="5"/>
      <c r="D692" s="6"/>
      <c r="E692" s="10"/>
      <c r="F692" s="2"/>
    </row>
    <row r="693" spans="1:6" x14ac:dyDescent="0.2">
      <c r="A693" s="4"/>
      <c r="B693" s="8"/>
      <c r="C693" s="5"/>
      <c r="D693" s="6"/>
      <c r="E693" s="10"/>
      <c r="F693" s="2"/>
    </row>
    <row r="694" spans="1:6" x14ac:dyDescent="0.2">
      <c r="A694" s="4"/>
      <c r="B694" s="8"/>
      <c r="C694" s="5"/>
      <c r="D694" s="6"/>
      <c r="E694" s="10"/>
      <c r="F694" s="2"/>
    </row>
    <row r="695" spans="1:6" x14ac:dyDescent="0.2">
      <c r="A695" s="4"/>
      <c r="B695" s="8"/>
      <c r="C695" s="5"/>
      <c r="D695" s="6"/>
      <c r="E695" s="10"/>
      <c r="F695" s="2"/>
    </row>
    <row r="696" spans="1:6" x14ac:dyDescent="0.2">
      <c r="A696" s="4"/>
      <c r="B696" s="8"/>
      <c r="C696" s="11"/>
      <c r="D696" s="7"/>
      <c r="E696" s="25"/>
      <c r="F696" s="2"/>
    </row>
    <row r="697" spans="1:6" x14ac:dyDescent="0.2">
      <c r="A697" s="4"/>
      <c r="B697" s="1"/>
      <c r="C697" s="22"/>
      <c r="D697" s="21"/>
      <c r="E697" s="25"/>
      <c r="F697" s="2"/>
    </row>
    <row r="698" spans="1:6" x14ac:dyDescent="0.2">
      <c r="A698" s="4"/>
      <c r="B698" s="1"/>
      <c r="C698" s="22"/>
      <c r="D698" s="21"/>
      <c r="E698" s="25"/>
      <c r="F698" s="2"/>
    </row>
    <row r="699" spans="1:6" x14ac:dyDescent="0.2">
      <c r="A699" s="4"/>
      <c r="B699" s="1"/>
      <c r="C699" s="35"/>
      <c r="D699" s="33"/>
      <c r="E699" s="34"/>
      <c r="F699" s="2"/>
    </row>
    <row r="700" spans="1:6" x14ac:dyDescent="0.2">
      <c r="A700" s="4"/>
      <c r="B700" s="8"/>
      <c r="C700" s="35"/>
      <c r="D700" s="33"/>
      <c r="E700" s="34"/>
      <c r="F700" s="2"/>
    </row>
    <row r="701" spans="1:6" x14ac:dyDescent="0.2">
      <c r="A701" s="4"/>
      <c r="B701" s="1"/>
      <c r="C701" s="11"/>
      <c r="D701" s="20"/>
      <c r="E701" s="10"/>
    </row>
    <row r="702" spans="1:6" x14ac:dyDescent="0.2">
      <c r="A702" s="4"/>
      <c r="B702" s="8"/>
      <c r="C702" s="2"/>
      <c r="D702" s="20"/>
      <c r="E702" s="10"/>
      <c r="F702" s="2"/>
    </row>
    <row r="703" spans="1:6" x14ac:dyDescent="0.2">
      <c r="A703" s="4"/>
      <c r="B703" s="8"/>
      <c r="C703" s="2"/>
      <c r="D703" s="7"/>
      <c r="E703" s="25"/>
      <c r="F703" s="2"/>
    </row>
    <row r="704" spans="1:6" x14ac:dyDescent="0.2">
      <c r="A704" s="4"/>
      <c r="B704" s="1"/>
      <c r="C704" s="2"/>
      <c r="D704" s="2"/>
      <c r="E704" s="25"/>
      <c r="F704" s="2"/>
    </row>
    <row r="705" spans="1:7" x14ac:dyDescent="0.2">
      <c r="A705" s="4"/>
      <c r="B705" s="1"/>
      <c r="C705" s="2"/>
      <c r="D705" s="2"/>
      <c r="E705" s="25"/>
      <c r="F705" s="2"/>
    </row>
    <row r="706" spans="1:7" x14ac:dyDescent="0.2">
      <c r="A706" s="4"/>
      <c r="B706" s="1"/>
      <c r="C706" s="2"/>
      <c r="D706" s="2"/>
      <c r="E706" s="25"/>
      <c r="F706" s="2"/>
    </row>
    <row r="707" spans="1:7" x14ac:dyDescent="0.2">
      <c r="A707" s="4"/>
      <c r="B707" s="8"/>
      <c r="C707" s="2"/>
      <c r="D707" s="35"/>
      <c r="E707" s="34"/>
      <c r="F707" s="2"/>
    </row>
    <row r="708" spans="1:7" x14ac:dyDescent="0.2">
      <c r="A708" s="4"/>
      <c r="B708" s="1"/>
      <c r="C708" s="5"/>
      <c r="D708" s="6"/>
      <c r="E708" s="10"/>
    </row>
    <row r="709" spans="1:7" x14ac:dyDescent="0.2">
      <c r="A709" s="4"/>
      <c r="B709" s="8"/>
      <c r="C709" s="11"/>
      <c r="D709" s="2"/>
      <c r="E709" s="25"/>
      <c r="F709" s="2"/>
    </row>
    <row r="710" spans="1:7" x14ac:dyDescent="0.2">
      <c r="A710" s="4"/>
      <c r="B710" s="8"/>
      <c r="C710" s="22"/>
      <c r="D710" s="6"/>
      <c r="E710" s="10"/>
      <c r="F710" s="2"/>
    </row>
    <row r="711" spans="1:7" x14ac:dyDescent="0.2">
      <c r="A711" s="4"/>
      <c r="B711" s="1"/>
      <c r="C711" s="22"/>
      <c r="D711" s="6"/>
      <c r="E711" s="10"/>
      <c r="F711" s="2"/>
    </row>
    <row r="712" spans="1:7" x14ac:dyDescent="0.2">
      <c r="A712" s="4"/>
      <c r="B712" s="1"/>
      <c r="C712" s="22"/>
      <c r="D712" s="7"/>
      <c r="E712" s="25"/>
      <c r="F712" s="2"/>
    </row>
    <row r="713" spans="1:7" x14ac:dyDescent="0.2">
      <c r="A713" s="4"/>
      <c r="B713" s="1"/>
      <c r="C713" s="35"/>
      <c r="D713" s="6"/>
      <c r="E713" s="10"/>
      <c r="F713" s="2"/>
    </row>
    <row r="714" spans="1:7" x14ac:dyDescent="0.2">
      <c r="A714" s="4"/>
      <c r="B714" s="8"/>
      <c r="C714" s="35"/>
      <c r="D714" s="6"/>
      <c r="E714" s="10"/>
      <c r="F714" s="2"/>
    </row>
    <row r="715" spans="1:7" x14ac:dyDescent="0.2">
      <c r="A715" s="4"/>
      <c r="B715" s="8"/>
      <c r="C715" s="11"/>
      <c r="D715" s="6"/>
      <c r="E715" s="10"/>
      <c r="F715" s="2"/>
    </row>
    <row r="716" spans="1:7" x14ac:dyDescent="0.2">
      <c r="A716" s="4"/>
      <c r="B716" s="8"/>
      <c r="C716" s="5"/>
      <c r="D716" s="6"/>
      <c r="E716" s="10"/>
      <c r="F716" s="2"/>
    </row>
    <row r="717" spans="1:7" x14ac:dyDescent="0.2">
      <c r="A717" s="4"/>
      <c r="B717" s="8"/>
      <c r="C717" s="5"/>
      <c r="D717" s="6"/>
      <c r="E717" s="10"/>
      <c r="F717" s="2"/>
    </row>
    <row r="718" spans="1:7" x14ac:dyDescent="0.2">
      <c r="A718" s="4"/>
      <c r="C718" s="5"/>
      <c r="D718" s="5"/>
      <c r="E718" s="10"/>
      <c r="F718" s="2"/>
      <c r="G718" s="31"/>
    </row>
    <row r="719" spans="1:7" x14ac:dyDescent="0.2">
      <c r="A719" s="4"/>
      <c r="B719" s="1"/>
      <c r="C719" s="5"/>
      <c r="D719" s="5"/>
      <c r="E719" s="10"/>
      <c r="F719" s="2"/>
      <c r="G719" s="31"/>
    </row>
    <row r="720" spans="1:7" x14ac:dyDescent="0.2">
      <c r="A720" s="4"/>
      <c r="B720" s="1"/>
      <c r="C720" s="22"/>
      <c r="D720" s="7"/>
      <c r="E720" s="25"/>
      <c r="F720" s="2"/>
    </row>
    <row r="721" spans="1:6" x14ac:dyDescent="0.2">
      <c r="A721" s="4"/>
      <c r="B721" s="1"/>
      <c r="C721" s="5"/>
      <c r="D721" s="5"/>
      <c r="E721" s="10"/>
      <c r="F721" s="2"/>
    </row>
    <row r="722" spans="1:6" x14ac:dyDescent="0.2">
      <c r="A722" s="4"/>
      <c r="B722" s="8"/>
      <c r="C722" s="5"/>
      <c r="D722" s="5"/>
      <c r="E722" s="10"/>
      <c r="F722" s="2"/>
    </row>
    <row r="723" spans="1:6" x14ac:dyDescent="0.2">
      <c r="A723" s="4"/>
      <c r="B723" s="8"/>
      <c r="C723" s="5"/>
      <c r="D723" s="6"/>
      <c r="E723" s="10"/>
      <c r="F723" s="2"/>
    </row>
    <row r="724" spans="1:6" x14ac:dyDescent="0.2">
      <c r="A724" s="4"/>
      <c r="B724" s="8"/>
      <c r="C724" s="5"/>
      <c r="D724" s="6"/>
      <c r="E724" s="10"/>
      <c r="F724" s="2"/>
    </row>
    <row r="725" spans="1:6" x14ac:dyDescent="0.2">
      <c r="A725" s="4"/>
      <c r="B725" s="8"/>
      <c r="C725" s="5"/>
      <c r="D725" s="6"/>
      <c r="E725" s="10"/>
      <c r="F725" s="2"/>
    </row>
    <row r="726" spans="1:6" x14ac:dyDescent="0.2">
      <c r="A726" s="4"/>
      <c r="B726" s="8"/>
      <c r="C726" s="5"/>
      <c r="D726" s="6"/>
      <c r="E726" s="10"/>
      <c r="F726" s="2"/>
    </row>
    <row r="727" spans="1:6" x14ac:dyDescent="0.2">
      <c r="A727" s="4"/>
      <c r="B727" s="8"/>
      <c r="C727" s="5"/>
      <c r="D727" s="6"/>
      <c r="E727" s="10"/>
      <c r="F727" s="2"/>
    </row>
    <row r="728" spans="1:6" x14ac:dyDescent="0.2">
      <c r="A728" s="4"/>
      <c r="B728" s="8"/>
      <c r="C728" s="5"/>
      <c r="D728" s="6"/>
      <c r="E728" s="10"/>
      <c r="F728" s="2"/>
    </row>
    <row r="729" spans="1:6" x14ac:dyDescent="0.2">
      <c r="A729" s="4"/>
      <c r="B729" s="8"/>
      <c r="C729" s="5"/>
      <c r="D729" s="6"/>
      <c r="E729" s="10"/>
      <c r="F729" s="2"/>
    </row>
    <row r="730" spans="1:6" x14ac:dyDescent="0.2">
      <c r="A730" s="4"/>
      <c r="B730" s="15"/>
      <c r="C730" s="5"/>
      <c r="D730" s="6"/>
      <c r="E730" s="10"/>
      <c r="F730" s="2"/>
    </row>
    <row r="731" spans="1:6" x14ac:dyDescent="0.2">
      <c r="A731" s="4"/>
      <c r="B731" s="15"/>
      <c r="C731" s="12"/>
      <c r="D731" s="12"/>
      <c r="E731" s="46"/>
      <c r="F731" s="2"/>
    </row>
    <row r="732" spans="1:6" x14ac:dyDescent="0.2">
      <c r="A732" s="4"/>
      <c r="B732" s="8"/>
      <c r="C732" s="5"/>
      <c r="D732" s="5"/>
      <c r="E732" s="4"/>
      <c r="F732" s="2"/>
    </row>
    <row r="733" spans="1:6" x14ac:dyDescent="0.2">
      <c r="A733" s="4"/>
      <c r="B733" s="8"/>
      <c r="C733" s="5"/>
      <c r="D733" s="5"/>
      <c r="E733" s="4"/>
      <c r="F733" s="2"/>
    </row>
    <row r="734" spans="1:6" x14ac:dyDescent="0.2">
      <c r="A734" s="4"/>
      <c r="B734" s="8"/>
      <c r="C734" s="5"/>
      <c r="D734" s="5"/>
      <c r="E734" s="4"/>
      <c r="F734" s="2"/>
    </row>
    <row r="735" spans="1:6" x14ac:dyDescent="0.2">
      <c r="A735" s="4"/>
      <c r="B735" s="8"/>
      <c r="C735" s="5"/>
      <c r="D735" s="5"/>
      <c r="E735" s="4"/>
      <c r="F735" s="2"/>
    </row>
    <row r="736" spans="1:6" x14ac:dyDescent="0.2">
      <c r="A736" s="4"/>
      <c r="B736" s="8"/>
      <c r="C736" s="5"/>
      <c r="D736" s="5"/>
      <c r="E736" s="4"/>
      <c r="F736" s="2"/>
    </row>
    <row r="737" spans="1:6" x14ac:dyDescent="0.2">
      <c r="A737" s="4"/>
      <c r="B737" s="8"/>
      <c r="C737" s="5"/>
      <c r="D737" s="5"/>
      <c r="E737" s="4"/>
      <c r="F737" s="17"/>
    </row>
    <row r="738" spans="1:6" x14ac:dyDescent="0.2">
      <c r="A738" s="4"/>
      <c r="F738" s="35"/>
    </row>
    <row r="739" spans="1:6" x14ac:dyDescent="0.2">
      <c r="A739" s="4"/>
      <c r="F739" s="35"/>
    </row>
    <row r="740" spans="1:6" x14ac:dyDescent="0.2">
      <c r="A740" s="4"/>
      <c r="F740" s="35"/>
    </row>
    <row r="741" spans="1:6" x14ac:dyDescent="0.2">
      <c r="A741" s="4"/>
      <c r="F741" s="35"/>
    </row>
    <row r="742" spans="1:6" x14ac:dyDescent="0.2">
      <c r="A742" s="4"/>
      <c r="F742" s="35"/>
    </row>
    <row r="743" spans="1:6" x14ac:dyDescent="0.2">
      <c r="A743" s="4"/>
      <c r="F743" s="31"/>
    </row>
    <row r="744" spans="1:6" x14ac:dyDescent="0.2">
      <c r="A744" s="4"/>
      <c r="F744" s="31"/>
    </row>
    <row r="745" spans="1:6" x14ac:dyDescent="0.2">
      <c r="A745" s="4"/>
      <c r="F745" s="31"/>
    </row>
    <row r="746" spans="1:6" x14ac:dyDescent="0.2">
      <c r="A746" s="4"/>
      <c r="F746" s="31"/>
    </row>
    <row r="747" spans="1:6" x14ac:dyDescent="0.2">
      <c r="A747" s="4"/>
      <c r="F747" s="31"/>
    </row>
    <row r="748" spans="1:6" x14ac:dyDescent="0.2">
      <c r="A748" s="4"/>
      <c r="F748" s="31"/>
    </row>
    <row r="749" spans="1:6" x14ac:dyDescent="0.2">
      <c r="A749" s="4"/>
      <c r="F749" s="31"/>
    </row>
    <row r="750" spans="1:6" x14ac:dyDescent="0.2">
      <c r="A750" s="4"/>
      <c r="F750" s="31"/>
    </row>
    <row r="751" spans="1:6" x14ac:dyDescent="0.2">
      <c r="A751" s="4"/>
      <c r="F751" s="31"/>
    </row>
    <row r="752" spans="1:6" x14ac:dyDescent="0.2">
      <c r="A752" s="4"/>
      <c r="F752" s="31"/>
    </row>
    <row r="753" spans="1:6" x14ac:dyDescent="0.2">
      <c r="A753" s="4"/>
      <c r="F753" s="31"/>
    </row>
    <row r="754" spans="1:6" x14ac:dyDescent="0.2">
      <c r="A754" s="4"/>
      <c r="F754" s="31"/>
    </row>
    <row r="755" spans="1:6" x14ac:dyDescent="0.2">
      <c r="A755" s="4"/>
      <c r="F755" s="31"/>
    </row>
    <row r="756" spans="1:6" x14ac:dyDescent="0.2">
      <c r="A756" s="4"/>
      <c r="F756" s="31"/>
    </row>
    <row r="757" spans="1:6" x14ac:dyDescent="0.2">
      <c r="A757" s="4"/>
      <c r="F757" s="31"/>
    </row>
    <row r="758" spans="1:6" x14ac:dyDescent="0.2">
      <c r="A758" s="4"/>
      <c r="F758" s="31"/>
    </row>
    <row r="759" spans="1:6" x14ac:dyDescent="0.2">
      <c r="A759" s="4"/>
      <c r="F759" s="31"/>
    </row>
    <row r="760" spans="1:6" x14ac:dyDescent="0.2">
      <c r="A760" s="4"/>
      <c r="F760" s="31"/>
    </row>
    <row r="761" spans="1:6" x14ac:dyDescent="0.2">
      <c r="A761" s="4"/>
      <c r="F761" s="31"/>
    </row>
    <row r="762" spans="1:6" x14ac:dyDescent="0.2">
      <c r="A762" s="4"/>
      <c r="F762" s="31"/>
    </row>
    <row r="763" spans="1:6" x14ac:dyDescent="0.2">
      <c r="A763" s="4"/>
      <c r="F763" s="31"/>
    </row>
    <row r="764" spans="1:6" x14ac:dyDescent="0.2">
      <c r="A764" s="4"/>
      <c r="F764" s="31"/>
    </row>
    <row r="765" spans="1:6" x14ac:dyDescent="0.2">
      <c r="A765" s="4"/>
      <c r="F765" s="31"/>
    </row>
    <row r="766" spans="1:6" x14ac:dyDescent="0.2">
      <c r="A766" s="4"/>
      <c r="F766" s="31"/>
    </row>
    <row r="767" spans="1:6" x14ac:dyDescent="0.2">
      <c r="A767" s="4"/>
      <c r="F767" s="31"/>
    </row>
    <row r="768" spans="1:6" x14ac:dyDescent="0.2">
      <c r="A768" s="4"/>
      <c r="F768" s="31"/>
    </row>
    <row r="769" spans="1:6" x14ac:dyDescent="0.2">
      <c r="A769" s="4"/>
      <c r="F769" s="31"/>
    </row>
    <row r="770" spans="1:6" x14ac:dyDescent="0.2">
      <c r="A770" s="4"/>
      <c r="F770" s="31"/>
    </row>
    <row r="771" spans="1:6" x14ac:dyDescent="0.2">
      <c r="A771" s="4"/>
      <c r="F771" s="31"/>
    </row>
    <row r="772" spans="1:6" x14ac:dyDescent="0.2">
      <c r="A772" s="4"/>
      <c r="F772" s="31"/>
    </row>
    <row r="773" spans="1:6" x14ac:dyDescent="0.2">
      <c r="A773" s="4"/>
      <c r="F773" s="31"/>
    </row>
    <row r="774" spans="1:6" x14ac:dyDescent="0.2">
      <c r="A774" s="4"/>
      <c r="F774" s="31"/>
    </row>
    <row r="775" spans="1:6" x14ac:dyDescent="0.2">
      <c r="A775" s="4"/>
      <c r="F775" s="31"/>
    </row>
    <row r="776" spans="1:6" x14ac:dyDescent="0.2">
      <c r="A776" s="4"/>
      <c r="F776" s="31"/>
    </row>
    <row r="777" spans="1:6" x14ac:dyDescent="0.2">
      <c r="A777" s="4"/>
      <c r="F777" s="31"/>
    </row>
    <row r="778" spans="1:6" x14ac:dyDescent="0.2">
      <c r="A778" s="4"/>
      <c r="F778" s="31"/>
    </row>
    <row r="779" spans="1:6" x14ac:dyDescent="0.2">
      <c r="A779" s="4"/>
      <c r="F779" s="31"/>
    </row>
    <row r="780" spans="1:6" x14ac:dyDescent="0.2">
      <c r="A780" s="4"/>
      <c r="F780" s="31"/>
    </row>
    <row r="781" spans="1:6" x14ac:dyDescent="0.2">
      <c r="A781" s="4"/>
      <c r="F781" s="31"/>
    </row>
    <row r="782" spans="1:6" x14ac:dyDescent="0.2">
      <c r="A782" s="4"/>
      <c r="F782" s="31"/>
    </row>
    <row r="783" spans="1:6" x14ac:dyDescent="0.2">
      <c r="A783" s="4"/>
      <c r="F783" s="31"/>
    </row>
    <row r="784" spans="1:6" x14ac:dyDescent="0.2">
      <c r="A784" s="4"/>
      <c r="F784" s="31"/>
    </row>
    <row r="785" spans="1:6" x14ac:dyDescent="0.2">
      <c r="A785" s="4"/>
      <c r="F785" s="31"/>
    </row>
    <row r="786" spans="1:6" x14ac:dyDescent="0.2">
      <c r="A786" s="4"/>
      <c r="F786" s="31"/>
    </row>
    <row r="787" spans="1:6" x14ac:dyDescent="0.2">
      <c r="A787" s="4"/>
      <c r="F787" s="31"/>
    </row>
    <row r="788" spans="1:6" x14ac:dyDescent="0.2">
      <c r="A788" s="4"/>
      <c r="F788" s="31"/>
    </row>
    <row r="789" spans="1:6" x14ac:dyDescent="0.2">
      <c r="A789" s="4"/>
      <c r="F789" s="31"/>
    </row>
    <row r="790" spans="1:6" x14ac:dyDescent="0.2">
      <c r="A790" s="4"/>
      <c r="F790" s="31"/>
    </row>
    <row r="791" spans="1:6" x14ac:dyDescent="0.2">
      <c r="A791" s="4"/>
      <c r="F791" s="31"/>
    </row>
    <row r="792" spans="1:6" x14ac:dyDescent="0.2">
      <c r="A792" s="4"/>
      <c r="F792" s="31"/>
    </row>
    <row r="793" spans="1:6" x14ac:dyDescent="0.2">
      <c r="A793" s="4"/>
      <c r="F793" s="31"/>
    </row>
    <row r="794" spans="1:6" x14ac:dyDescent="0.2">
      <c r="A794" s="4"/>
      <c r="F794" s="31"/>
    </row>
    <row r="795" spans="1:6" x14ac:dyDescent="0.2">
      <c r="A795" s="4"/>
      <c r="F795" s="31"/>
    </row>
    <row r="796" spans="1:6" x14ac:dyDescent="0.2">
      <c r="A796" s="4"/>
      <c r="F796" s="31"/>
    </row>
    <row r="797" spans="1:6" x14ac:dyDescent="0.2">
      <c r="A797" s="4"/>
      <c r="F797" s="31"/>
    </row>
    <row r="798" spans="1:6" x14ac:dyDescent="0.2">
      <c r="A798" s="4"/>
      <c r="F798" s="31"/>
    </row>
    <row r="799" spans="1:6" x14ac:dyDescent="0.2">
      <c r="A799" s="4"/>
      <c r="F799" s="31"/>
    </row>
    <row r="800" spans="1:6" x14ac:dyDescent="0.2">
      <c r="A800" s="4"/>
      <c r="F800" s="31"/>
    </row>
    <row r="801" spans="1:6" x14ac:dyDescent="0.2">
      <c r="A801" s="4"/>
      <c r="F801" s="31"/>
    </row>
    <row r="802" spans="1:6" x14ac:dyDescent="0.2">
      <c r="A802" s="4"/>
      <c r="F802" s="31"/>
    </row>
    <row r="803" spans="1:6" x14ac:dyDescent="0.2">
      <c r="A803" s="4"/>
      <c r="F803" s="31"/>
    </row>
    <row r="804" spans="1:6" x14ac:dyDescent="0.2">
      <c r="A804" s="4"/>
      <c r="F804" s="31"/>
    </row>
    <row r="805" spans="1:6" x14ac:dyDescent="0.2">
      <c r="A805" s="4"/>
      <c r="F805" s="31"/>
    </row>
    <row r="806" spans="1:6" x14ac:dyDescent="0.2">
      <c r="A806" s="4"/>
      <c r="F806" s="31"/>
    </row>
    <row r="807" spans="1:6" x14ac:dyDescent="0.2">
      <c r="A807" s="4"/>
      <c r="F807" s="31"/>
    </row>
    <row r="808" spans="1:6" x14ac:dyDescent="0.2">
      <c r="A808" s="4"/>
      <c r="F808" s="31"/>
    </row>
    <row r="809" spans="1:6" x14ac:dyDescent="0.2">
      <c r="A809" s="4"/>
      <c r="F809" s="31"/>
    </row>
    <row r="810" spans="1:6" x14ac:dyDescent="0.2">
      <c r="A810" s="4"/>
      <c r="F810" s="31"/>
    </row>
    <row r="811" spans="1:6" x14ac:dyDescent="0.2">
      <c r="A811" s="4"/>
      <c r="F811" s="31"/>
    </row>
    <row r="812" spans="1:6" x14ac:dyDescent="0.2">
      <c r="A812" s="4"/>
      <c r="F812" s="35"/>
    </row>
    <row r="813" spans="1:6" x14ac:dyDescent="0.2">
      <c r="A813" s="4"/>
      <c r="F813" s="35"/>
    </row>
    <row r="814" spans="1:6" x14ac:dyDescent="0.2">
      <c r="A814" s="4"/>
      <c r="F814" s="35"/>
    </row>
    <row r="815" spans="1:6" x14ac:dyDescent="0.2">
      <c r="A815" s="4"/>
      <c r="F815" s="31"/>
    </row>
    <row r="816" spans="1:6" x14ac:dyDescent="0.2">
      <c r="A816" s="4"/>
      <c r="F816" s="35"/>
    </row>
    <row r="817" spans="1:6" x14ac:dyDescent="0.2">
      <c r="A817" s="4"/>
      <c r="F817" s="31"/>
    </row>
    <row r="818" spans="1:6" x14ac:dyDescent="0.2">
      <c r="A818" s="4"/>
      <c r="F818" s="35"/>
    </row>
    <row r="819" spans="1:6" x14ac:dyDescent="0.2">
      <c r="A819" s="4"/>
      <c r="F819" s="35"/>
    </row>
    <row r="820" spans="1:6" x14ac:dyDescent="0.2">
      <c r="A820" s="4"/>
      <c r="F820" s="35"/>
    </row>
    <row r="821" spans="1:6" x14ac:dyDescent="0.2">
      <c r="A821" s="4"/>
      <c r="F821" s="35"/>
    </row>
    <row r="822" spans="1:6" x14ac:dyDescent="0.2">
      <c r="A822" s="4"/>
      <c r="F822" s="31"/>
    </row>
    <row r="823" spans="1:6" x14ac:dyDescent="0.2">
      <c r="A823" s="4"/>
      <c r="F823" s="31"/>
    </row>
    <row r="824" spans="1:6" x14ac:dyDescent="0.2">
      <c r="A824" s="4"/>
      <c r="F824" s="31"/>
    </row>
    <row r="825" spans="1:6" x14ac:dyDescent="0.2">
      <c r="A825" s="4"/>
      <c r="F825" s="31"/>
    </row>
    <row r="826" spans="1:6" x14ac:dyDescent="0.2">
      <c r="A826" s="4"/>
      <c r="F826" s="35"/>
    </row>
    <row r="827" spans="1:6" x14ac:dyDescent="0.2">
      <c r="A827" s="4"/>
      <c r="F827" s="35"/>
    </row>
    <row r="828" spans="1:6" x14ac:dyDescent="0.2">
      <c r="A828" s="4"/>
      <c r="F828" s="35"/>
    </row>
    <row r="829" spans="1:6" x14ac:dyDescent="0.2">
      <c r="A829" s="4"/>
      <c r="F829" s="35"/>
    </row>
    <row r="830" spans="1:6" x14ac:dyDescent="0.2">
      <c r="A830" s="4"/>
      <c r="F830" s="31"/>
    </row>
    <row r="831" spans="1:6" x14ac:dyDescent="0.2">
      <c r="A831" s="4"/>
      <c r="F831" s="35"/>
    </row>
    <row r="832" spans="1:6" x14ac:dyDescent="0.2">
      <c r="A832" s="4"/>
      <c r="F832" s="35"/>
    </row>
    <row r="833" spans="1:6" x14ac:dyDescent="0.2">
      <c r="A833" s="4"/>
      <c r="F833" s="35"/>
    </row>
    <row r="834" spans="1:6" x14ac:dyDescent="0.2">
      <c r="A834" s="4"/>
      <c r="F834" s="31"/>
    </row>
    <row r="835" spans="1:6" x14ac:dyDescent="0.2">
      <c r="A835" s="4"/>
      <c r="F835" s="31"/>
    </row>
    <row r="836" spans="1:6" x14ac:dyDescent="0.2">
      <c r="A836" s="4"/>
      <c r="F836" s="31"/>
    </row>
    <row r="837" spans="1:6" x14ac:dyDescent="0.2">
      <c r="A837" s="4"/>
      <c r="F837" s="31"/>
    </row>
    <row r="838" spans="1:6" x14ac:dyDescent="0.2">
      <c r="A838" s="4"/>
      <c r="F838" s="31"/>
    </row>
    <row r="839" spans="1:6" x14ac:dyDescent="0.2">
      <c r="A839" s="4"/>
      <c r="F839" s="31"/>
    </row>
    <row r="840" spans="1:6" x14ac:dyDescent="0.2">
      <c r="A840" s="4"/>
      <c r="F840" s="31"/>
    </row>
    <row r="841" spans="1:6" x14ac:dyDescent="0.2">
      <c r="A841" s="4"/>
      <c r="F841" s="31"/>
    </row>
    <row r="842" spans="1:6" x14ac:dyDescent="0.2">
      <c r="A842" s="4"/>
      <c r="F842" s="31"/>
    </row>
    <row r="843" spans="1:6" x14ac:dyDescent="0.2">
      <c r="A843" s="4"/>
      <c r="F843" s="31"/>
    </row>
    <row r="844" spans="1:6" x14ac:dyDescent="0.2">
      <c r="A844" s="4"/>
      <c r="F844" s="31"/>
    </row>
    <row r="845" spans="1:6" x14ac:dyDescent="0.2">
      <c r="A845" s="4"/>
      <c r="F845" s="31"/>
    </row>
    <row r="846" spans="1:6" x14ac:dyDescent="0.2">
      <c r="A846" s="4"/>
      <c r="F846" s="31"/>
    </row>
    <row r="847" spans="1:6" x14ac:dyDescent="0.2">
      <c r="A847" s="4"/>
      <c r="F847" s="31"/>
    </row>
    <row r="848" spans="1:6" x14ac:dyDescent="0.2">
      <c r="A848" s="4"/>
      <c r="F848" s="31"/>
    </row>
    <row r="849" spans="1:6" x14ac:dyDescent="0.2">
      <c r="A849" s="4"/>
      <c r="F849" s="31"/>
    </row>
    <row r="850" spans="1:6" x14ac:dyDescent="0.2">
      <c r="A850" s="4"/>
      <c r="F850" s="31"/>
    </row>
    <row r="851" spans="1:6" x14ac:dyDescent="0.2">
      <c r="A851" s="4"/>
      <c r="F851" s="31"/>
    </row>
    <row r="852" spans="1:6" x14ac:dyDescent="0.2">
      <c r="A852" s="4"/>
      <c r="F852" s="31"/>
    </row>
    <row r="853" spans="1:6" x14ac:dyDescent="0.2">
      <c r="A853" s="4"/>
      <c r="F853" s="31"/>
    </row>
    <row r="854" spans="1:6" x14ac:dyDescent="0.2">
      <c r="A854" s="4"/>
      <c r="F854" s="31"/>
    </row>
    <row r="855" spans="1:6" x14ac:dyDescent="0.2">
      <c r="A855" s="4"/>
      <c r="F855" s="31"/>
    </row>
    <row r="856" spans="1:6" x14ac:dyDescent="0.2">
      <c r="A856" s="4"/>
      <c r="F856" s="31"/>
    </row>
    <row r="857" spans="1:6" x14ac:dyDescent="0.2">
      <c r="A857" s="4"/>
      <c r="F857" s="31"/>
    </row>
    <row r="858" spans="1:6" x14ac:dyDescent="0.2">
      <c r="A858" s="4"/>
      <c r="F858" s="31"/>
    </row>
    <row r="859" spans="1:6" x14ac:dyDescent="0.2">
      <c r="A859" s="4"/>
      <c r="F859" s="31"/>
    </row>
    <row r="860" spans="1:6" x14ac:dyDescent="0.2">
      <c r="A860" s="4"/>
      <c r="F860" s="31"/>
    </row>
    <row r="861" spans="1:6" x14ac:dyDescent="0.2">
      <c r="A861" s="4"/>
      <c r="F861" s="31"/>
    </row>
    <row r="862" spans="1:6" x14ac:dyDescent="0.2">
      <c r="A862" s="4"/>
      <c r="F862" s="31"/>
    </row>
    <row r="863" spans="1:6" x14ac:dyDescent="0.2">
      <c r="A863" s="4"/>
      <c r="F863" s="31"/>
    </row>
    <row r="864" spans="1:6" x14ac:dyDescent="0.2">
      <c r="A864" s="4"/>
      <c r="F864" s="31"/>
    </row>
    <row r="865" spans="1:6" x14ac:dyDescent="0.2">
      <c r="A865" s="4"/>
      <c r="F865" s="31"/>
    </row>
    <row r="866" spans="1:6" x14ac:dyDescent="0.2">
      <c r="F866" s="31"/>
    </row>
    <row r="867" spans="1:6" x14ac:dyDescent="0.2">
      <c r="F867" s="31"/>
    </row>
    <row r="868" spans="1:6" x14ac:dyDescent="0.2">
      <c r="A868" s="4"/>
      <c r="F868" s="31"/>
    </row>
    <row r="869" spans="1:6" x14ac:dyDescent="0.2">
      <c r="F869" s="31"/>
    </row>
    <row r="870" spans="1:6" x14ac:dyDescent="0.2">
      <c r="A870" s="4"/>
      <c r="F870" s="31"/>
    </row>
    <row r="871" spans="1:6" x14ac:dyDescent="0.2">
      <c r="A871" s="4"/>
      <c r="F871" s="31"/>
    </row>
    <row r="872" spans="1:6" x14ac:dyDescent="0.2">
      <c r="A872" s="4"/>
      <c r="F872" s="31"/>
    </row>
    <row r="873" spans="1:6" x14ac:dyDescent="0.2">
      <c r="A873" s="4"/>
      <c r="F873" s="31"/>
    </row>
    <row r="874" spans="1:6" x14ac:dyDescent="0.2">
      <c r="A874" s="4"/>
      <c r="F874" s="31"/>
    </row>
    <row r="875" spans="1:6" x14ac:dyDescent="0.2">
      <c r="A875" s="4"/>
      <c r="F875" s="31"/>
    </row>
    <row r="876" spans="1:6" x14ac:dyDescent="0.2">
      <c r="A876" s="4"/>
      <c r="F876" s="31"/>
    </row>
    <row r="877" spans="1:6" x14ac:dyDescent="0.2">
      <c r="A877" s="4"/>
      <c r="F877" s="31"/>
    </row>
    <row r="878" spans="1:6" x14ac:dyDescent="0.2">
      <c r="A878" s="4"/>
      <c r="F878" s="31"/>
    </row>
    <row r="879" spans="1:6" x14ac:dyDescent="0.2">
      <c r="A879" s="4"/>
      <c r="F879" s="31"/>
    </row>
    <row r="880" spans="1:6" x14ac:dyDescent="0.2">
      <c r="A880" s="4"/>
      <c r="F880" s="31"/>
    </row>
    <row r="881" spans="1:6" x14ac:dyDescent="0.2">
      <c r="A881" s="4"/>
      <c r="F881" s="31"/>
    </row>
    <row r="882" spans="1:6" x14ac:dyDescent="0.2">
      <c r="A882" s="4"/>
      <c r="F882" s="31"/>
    </row>
    <row r="883" spans="1:6" x14ac:dyDescent="0.2">
      <c r="A883" s="4"/>
      <c r="F883" s="31"/>
    </row>
    <row r="884" spans="1:6" x14ac:dyDescent="0.2">
      <c r="A884" s="4"/>
      <c r="F884" s="31"/>
    </row>
    <row r="885" spans="1:6" x14ac:dyDescent="0.2">
      <c r="A885" s="4"/>
      <c r="F885" s="31"/>
    </row>
    <row r="886" spans="1:6" x14ac:dyDescent="0.2">
      <c r="A886" s="4"/>
      <c r="F886" s="31"/>
    </row>
    <row r="887" spans="1:6" x14ac:dyDescent="0.2">
      <c r="A887" s="3"/>
      <c r="F887" s="31"/>
    </row>
    <row r="888" spans="1:6" x14ac:dyDescent="0.2">
      <c r="A888" s="3"/>
      <c r="F888" s="31"/>
    </row>
    <row r="889" spans="1:6" x14ac:dyDescent="0.2">
      <c r="A889" s="8"/>
      <c r="F889" s="31"/>
    </row>
    <row r="890" spans="1:6" x14ac:dyDescent="0.2">
      <c r="A890" s="8"/>
      <c r="F890" s="31"/>
    </row>
    <row r="891" spans="1:6" hidden="1" x14ac:dyDescent="0.2">
      <c r="A891" s="8"/>
      <c r="F891" s="31"/>
    </row>
    <row r="892" spans="1:6" hidden="1" x14ac:dyDescent="0.2">
      <c r="A892" s="8"/>
      <c r="F892" s="31"/>
    </row>
    <row r="893" spans="1:6" hidden="1" x14ac:dyDescent="0.2">
      <c r="A893" s="8"/>
      <c r="F893" s="31"/>
    </row>
    <row r="894" spans="1:6" hidden="1" x14ac:dyDescent="0.2">
      <c r="A894" s="8"/>
      <c r="F894" s="31"/>
    </row>
    <row r="895" spans="1:6" hidden="1" x14ac:dyDescent="0.2">
      <c r="A895" s="8"/>
      <c r="F895" s="31"/>
    </row>
    <row r="896" spans="1:6" hidden="1" x14ac:dyDescent="0.2">
      <c r="A896" s="8"/>
      <c r="F896" s="31"/>
    </row>
    <row r="897" spans="1:6" hidden="1" x14ac:dyDescent="0.2">
      <c r="A897" s="8"/>
      <c r="F897" s="31"/>
    </row>
    <row r="898" spans="1:6" hidden="1" x14ac:dyDescent="0.2">
      <c r="A898" s="8"/>
      <c r="F898" s="31"/>
    </row>
    <row r="899" spans="1:6" x14ac:dyDescent="0.2">
      <c r="A899" s="30"/>
      <c r="F899" s="31"/>
    </row>
    <row r="900" spans="1:6" x14ac:dyDescent="0.2">
      <c r="A900" s="4"/>
      <c r="F900" s="31"/>
    </row>
    <row r="901" spans="1:6" x14ac:dyDescent="0.2">
      <c r="A901" s="8"/>
      <c r="F901" s="31"/>
    </row>
    <row r="902" spans="1:6" x14ac:dyDescent="0.2">
      <c r="A902" s="8"/>
      <c r="F902" s="31"/>
    </row>
    <row r="903" spans="1:6" x14ac:dyDescent="0.2">
      <c r="A903" s="8"/>
      <c r="F903" s="31"/>
    </row>
    <row r="904" spans="1:6" x14ac:dyDescent="0.2">
      <c r="A904" s="8"/>
      <c r="F904" s="31"/>
    </row>
    <row r="905" spans="1:6" x14ac:dyDescent="0.2">
      <c r="A905" s="3"/>
      <c r="F905" s="31"/>
    </row>
    <row r="906" spans="1:6" x14ac:dyDescent="0.2">
      <c r="A906" s="4"/>
      <c r="F906" s="31"/>
    </row>
    <row r="907" spans="1:6" x14ac:dyDescent="0.2">
      <c r="A907" s="4"/>
      <c r="F907" s="31"/>
    </row>
    <row r="908" spans="1:6" x14ac:dyDescent="0.2">
      <c r="A908" s="4"/>
      <c r="F908" s="31"/>
    </row>
    <row r="909" spans="1:6" x14ac:dyDescent="0.2">
      <c r="F909" s="31"/>
    </row>
    <row r="910" spans="1:6" x14ac:dyDescent="0.2">
      <c r="A910" s="4"/>
      <c r="F910" s="31"/>
    </row>
    <row r="911" spans="1:6" x14ac:dyDescent="0.2">
      <c r="A911" s="4"/>
      <c r="F911" s="31"/>
    </row>
    <row r="912" spans="1:6" x14ac:dyDescent="0.2">
      <c r="A912" s="4"/>
      <c r="F912" s="31"/>
    </row>
    <row r="913" spans="1:6" x14ac:dyDescent="0.2">
      <c r="A913" s="4"/>
      <c r="F913" s="31"/>
    </row>
    <row r="914" spans="1:6" x14ac:dyDescent="0.2">
      <c r="A914" s="4"/>
      <c r="F914" s="31"/>
    </row>
    <row r="915" spans="1:6" x14ac:dyDescent="0.2">
      <c r="A915" s="4"/>
      <c r="F915" s="31"/>
    </row>
    <row r="916" spans="1:6" x14ac:dyDescent="0.2">
      <c r="A916" s="4"/>
      <c r="F916" s="31"/>
    </row>
    <row r="917" spans="1:6" x14ac:dyDescent="0.2">
      <c r="A917" s="4"/>
      <c r="F917" s="31"/>
    </row>
    <row r="918" spans="1:6" x14ac:dyDescent="0.2">
      <c r="A918" s="4"/>
      <c r="F918" s="31"/>
    </row>
    <row r="919" spans="1:6" x14ac:dyDescent="0.2">
      <c r="A919" s="4"/>
      <c r="F919" s="31"/>
    </row>
    <row r="920" spans="1:6" x14ac:dyDescent="0.2">
      <c r="A920" s="4"/>
      <c r="F920" s="31"/>
    </row>
    <row r="921" spans="1:6" x14ac:dyDescent="0.2">
      <c r="F921" s="31"/>
    </row>
    <row r="922" spans="1:6" x14ac:dyDescent="0.2">
      <c r="A922" s="4"/>
      <c r="F922" s="31"/>
    </row>
    <row r="923" spans="1:6" x14ac:dyDescent="0.2">
      <c r="A923" s="4"/>
      <c r="F923" s="31"/>
    </row>
    <row r="924" spans="1:6" x14ac:dyDescent="0.2">
      <c r="A924" s="8"/>
      <c r="F924" s="31"/>
    </row>
    <row r="925" spans="1:6" x14ac:dyDescent="0.2">
      <c r="A925" s="8"/>
      <c r="F925" s="31"/>
    </row>
    <row r="926" spans="1:6" x14ac:dyDescent="0.2">
      <c r="A926" s="30"/>
      <c r="F926" s="31"/>
    </row>
    <row r="927" spans="1:6" x14ac:dyDescent="0.2">
      <c r="A927" s="30"/>
      <c r="F927" s="31"/>
    </row>
    <row r="928" spans="1:6" x14ac:dyDescent="0.2">
      <c r="A928" s="4"/>
      <c r="F928" s="31"/>
    </row>
    <row r="929" spans="1:6" x14ac:dyDescent="0.2">
      <c r="A929" s="4"/>
      <c r="F929" s="31"/>
    </row>
    <row r="930" spans="1:6" x14ac:dyDescent="0.2">
      <c r="A930" s="4"/>
      <c r="F930" s="31"/>
    </row>
    <row r="931" spans="1:6" x14ac:dyDescent="0.2">
      <c r="A931" s="4"/>
      <c r="F931" s="31"/>
    </row>
    <row r="932" spans="1:6" x14ac:dyDescent="0.2">
      <c r="A932" s="4"/>
      <c r="F932" s="31"/>
    </row>
    <row r="933" spans="1:6" x14ac:dyDescent="0.2">
      <c r="A933" s="4"/>
      <c r="F933" s="31"/>
    </row>
    <row r="934" spans="1:6" x14ac:dyDescent="0.2">
      <c r="A934" s="4"/>
      <c r="F934" s="31"/>
    </row>
    <row r="935" spans="1:6" x14ac:dyDescent="0.2">
      <c r="A935" s="4"/>
      <c r="F935" s="31"/>
    </row>
    <row r="936" spans="1:6" x14ac:dyDescent="0.2">
      <c r="A936" s="4"/>
      <c r="F936" s="31"/>
    </row>
    <row r="937" spans="1:6" x14ac:dyDescent="0.2">
      <c r="A937" s="4"/>
      <c r="F937" s="31"/>
    </row>
    <row r="938" spans="1:6" x14ac:dyDescent="0.2">
      <c r="A938" s="4"/>
      <c r="F938" s="31"/>
    </row>
    <row r="939" spans="1:6" x14ac:dyDescent="0.2">
      <c r="A939" s="4"/>
      <c r="F939" s="31"/>
    </row>
    <row r="940" spans="1:6" x14ac:dyDescent="0.2">
      <c r="A940" s="4"/>
      <c r="F940" s="31"/>
    </row>
    <row r="941" spans="1:6" x14ac:dyDescent="0.2">
      <c r="A941" s="4"/>
      <c r="F941" s="31"/>
    </row>
    <row r="942" spans="1:6" x14ac:dyDescent="0.2">
      <c r="A942" s="4"/>
      <c r="F942" s="31"/>
    </row>
    <row r="943" spans="1:6" x14ac:dyDescent="0.2">
      <c r="A943" s="4"/>
      <c r="F943" s="31"/>
    </row>
    <row r="944" spans="1:6" x14ac:dyDescent="0.2">
      <c r="A944" s="4"/>
      <c r="F944" s="31"/>
    </row>
    <row r="945" spans="1:6" x14ac:dyDescent="0.2">
      <c r="A945" s="4"/>
      <c r="F945" s="31"/>
    </row>
    <row r="946" spans="1:6" x14ac:dyDescent="0.2">
      <c r="A946" s="3"/>
      <c r="F946" s="31"/>
    </row>
    <row r="947" spans="1:6" x14ac:dyDescent="0.2">
      <c r="A947" s="4"/>
      <c r="F947" s="31"/>
    </row>
    <row r="948" spans="1:6" x14ac:dyDescent="0.2">
      <c r="A948" s="4"/>
      <c r="F948" s="31"/>
    </row>
    <row r="949" spans="1:6" x14ac:dyDescent="0.2">
      <c r="A949" s="4"/>
      <c r="F949" s="31"/>
    </row>
    <row r="950" spans="1:6" x14ac:dyDescent="0.2">
      <c r="A950" s="4"/>
      <c r="F950" s="31"/>
    </row>
    <row r="951" spans="1:6" x14ac:dyDescent="0.2">
      <c r="A951" s="4"/>
      <c r="F951" s="31"/>
    </row>
    <row r="952" spans="1:6" ht="0.75" customHeight="1" x14ac:dyDescent="0.2">
      <c r="A952" s="8"/>
      <c r="F952" s="31"/>
    </row>
    <row r="953" spans="1:6" hidden="1" x14ac:dyDescent="0.2">
      <c r="A953" s="8"/>
      <c r="F953" s="31"/>
    </row>
    <row r="954" spans="1:6" hidden="1" x14ac:dyDescent="0.2">
      <c r="A954" s="8"/>
      <c r="F954" s="31"/>
    </row>
    <row r="955" spans="1:6" hidden="1" x14ac:dyDescent="0.2">
      <c r="A955" s="8"/>
      <c r="F955" s="31"/>
    </row>
    <row r="956" spans="1:6" x14ac:dyDescent="0.2">
      <c r="A956" s="10"/>
      <c r="F956" s="31"/>
    </row>
    <row r="957" spans="1:6" x14ac:dyDescent="0.2">
      <c r="A957" s="4"/>
      <c r="F957" s="31"/>
    </row>
    <row r="958" spans="1:6" x14ac:dyDescent="0.2">
      <c r="A958" s="4"/>
      <c r="F958" s="31"/>
    </row>
    <row r="959" spans="1:6" x14ac:dyDescent="0.2">
      <c r="A959" s="4"/>
      <c r="F959" s="31"/>
    </row>
    <row r="960" spans="1:6" x14ac:dyDescent="0.2">
      <c r="A960" s="4"/>
      <c r="F960" s="31"/>
    </row>
    <row r="961" spans="1:6" x14ac:dyDescent="0.2">
      <c r="A961" s="4"/>
      <c r="F961" s="31"/>
    </row>
    <row r="962" spans="1:6" x14ac:dyDescent="0.2">
      <c r="A962" s="4"/>
      <c r="F962" s="31"/>
    </row>
    <row r="963" spans="1:6" x14ac:dyDescent="0.2">
      <c r="A963" s="4"/>
      <c r="F963" s="31"/>
    </row>
    <row r="964" spans="1:6" x14ac:dyDescent="0.2">
      <c r="A964" s="4"/>
      <c r="F964" s="31"/>
    </row>
    <row r="965" spans="1:6" x14ac:dyDescent="0.2">
      <c r="A965" s="4"/>
      <c r="F965" s="31"/>
    </row>
    <row r="966" spans="1:6" x14ac:dyDescent="0.2">
      <c r="A966" s="4"/>
      <c r="F966" s="31"/>
    </row>
    <row r="967" spans="1:6" x14ac:dyDescent="0.2">
      <c r="A967" s="4"/>
      <c r="F967" s="31"/>
    </row>
    <row r="968" spans="1:6" x14ac:dyDescent="0.2">
      <c r="A968" s="4"/>
      <c r="F968" s="31"/>
    </row>
    <row r="969" spans="1:6" x14ac:dyDescent="0.2">
      <c r="A969" s="4"/>
      <c r="F969" s="31"/>
    </row>
    <row r="970" spans="1:6" x14ac:dyDescent="0.2">
      <c r="A970" s="4"/>
      <c r="F970" s="31"/>
    </row>
    <row r="971" spans="1:6" x14ac:dyDescent="0.2">
      <c r="A971" s="4"/>
      <c r="F971" s="31"/>
    </row>
    <row r="972" spans="1:6" x14ac:dyDescent="0.2">
      <c r="A972" s="4"/>
      <c r="F972" s="31"/>
    </row>
    <row r="973" spans="1:6" x14ac:dyDescent="0.2">
      <c r="A973" s="4"/>
      <c r="F973" s="31"/>
    </row>
    <row r="974" spans="1:6" x14ac:dyDescent="0.2">
      <c r="A974" s="4"/>
      <c r="F974" s="31"/>
    </row>
    <row r="975" spans="1:6" x14ac:dyDescent="0.2">
      <c r="A975" s="4"/>
      <c r="F975" s="31"/>
    </row>
    <row r="976" spans="1:6" x14ac:dyDescent="0.2">
      <c r="A976" s="4"/>
      <c r="F976" s="31"/>
    </row>
    <row r="977" spans="1:6" x14ac:dyDescent="0.2">
      <c r="A977" s="4"/>
      <c r="F977" s="31"/>
    </row>
    <row r="978" spans="1:6" x14ac:dyDescent="0.2">
      <c r="A978" s="4"/>
      <c r="F978" s="31"/>
    </row>
    <row r="979" spans="1:6" x14ac:dyDescent="0.2">
      <c r="A979" s="4"/>
      <c r="F979" s="31"/>
    </row>
    <row r="980" spans="1:6" x14ac:dyDescent="0.2">
      <c r="A980" s="4"/>
      <c r="F980" s="31"/>
    </row>
    <row r="981" spans="1:6" x14ac:dyDescent="0.2">
      <c r="A981" s="4"/>
      <c r="F981" s="31"/>
    </row>
    <row r="982" spans="1:6" x14ac:dyDescent="0.2">
      <c r="A982" s="4"/>
      <c r="F982" s="31"/>
    </row>
    <row r="983" spans="1:6" x14ac:dyDescent="0.2">
      <c r="A983" s="4"/>
      <c r="F983" s="31"/>
    </row>
    <row r="984" spans="1:6" x14ac:dyDescent="0.2">
      <c r="A984" s="4"/>
      <c r="F984" s="31"/>
    </row>
    <row r="985" spans="1:6" x14ac:dyDescent="0.2">
      <c r="A985" s="4"/>
      <c r="F985" s="31"/>
    </row>
    <row r="986" spans="1:6" x14ac:dyDescent="0.2">
      <c r="A986" s="4"/>
      <c r="F986" s="31"/>
    </row>
    <row r="987" spans="1:6" x14ac:dyDescent="0.2">
      <c r="A987" s="4"/>
      <c r="F987" s="31"/>
    </row>
    <row r="988" spans="1:6" x14ac:dyDescent="0.2">
      <c r="A988" s="4"/>
      <c r="F988" s="31"/>
    </row>
    <row r="989" spans="1:6" x14ac:dyDescent="0.2">
      <c r="A989" s="4"/>
      <c r="F989" s="31"/>
    </row>
    <row r="990" spans="1:6" x14ac:dyDescent="0.2">
      <c r="A990" s="4"/>
      <c r="F990" s="31"/>
    </row>
    <row r="991" spans="1:6" x14ac:dyDescent="0.2">
      <c r="A991" s="4"/>
      <c r="F991" s="31"/>
    </row>
    <row r="992" spans="1:6" x14ac:dyDescent="0.2">
      <c r="A992" s="4"/>
      <c r="F992" s="31"/>
    </row>
    <row r="993" spans="1:6" x14ac:dyDescent="0.2">
      <c r="A993" s="4"/>
      <c r="F993" s="31"/>
    </row>
    <row r="994" spans="1:6" x14ac:dyDescent="0.2">
      <c r="A994" s="4"/>
      <c r="F994" s="31"/>
    </row>
    <row r="995" spans="1:6" x14ac:dyDescent="0.2">
      <c r="A995" s="4"/>
      <c r="F995" s="31"/>
    </row>
    <row r="996" spans="1:6" x14ac:dyDescent="0.2">
      <c r="A996" s="4"/>
      <c r="F996" s="31"/>
    </row>
    <row r="997" spans="1:6" x14ac:dyDescent="0.2">
      <c r="A997" s="4"/>
      <c r="F997" s="31"/>
    </row>
    <row r="998" spans="1:6" x14ac:dyDescent="0.2">
      <c r="A998" s="4"/>
      <c r="F998" s="31"/>
    </row>
    <row r="999" spans="1:6" x14ac:dyDescent="0.2">
      <c r="A999" s="4"/>
      <c r="F999" s="31"/>
    </row>
    <row r="1000" spans="1:6" x14ac:dyDescent="0.2">
      <c r="A1000" s="4"/>
      <c r="F1000" s="31"/>
    </row>
    <row r="1001" spans="1:6" x14ac:dyDescent="0.2">
      <c r="A1001" s="4"/>
      <c r="F1001" s="31"/>
    </row>
    <row r="1002" spans="1:6" x14ac:dyDescent="0.2">
      <c r="A1002" s="4"/>
      <c r="F1002" s="31"/>
    </row>
    <row r="1003" spans="1:6" x14ac:dyDescent="0.2">
      <c r="A1003" s="4"/>
      <c r="F1003" s="31"/>
    </row>
    <row r="1004" spans="1:6" x14ac:dyDescent="0.2">
      <c r="A1004" s="4"/>
      <c r="F1004" s="31"/>
    </row>
    <row r="1005" spans="1:6" x14ac:dyDescent="0.2">
      <c r="A1005" s="4"/>
      <c r="F1005" s="31"/>
    </row>
    <row r="1006" spans="1:6" x14ac:dyDescent="0.2">
      <c r="A1006" s="4"/>
      <c r="F1006" s="31"/>
    </row>
    <row r="1007" spans="1:6" x14ac:dyDescent="0.2">
      <c r="A1007" s="4"/>
      <c r="F1007" s="31"/>
    </row>
    <row r="1008" spans="1:6" x14ac:dyDescent="0.2">
      <c r="A1008" s="4"/>
      <c r="F1008" s="31"/>
    </row>
    <row r="1009" spans="1:6" x14ac:dyDescent="0.2">
      <c r="A1009" s="4"/>
      <c r="F1009" s="31"/>
    </row>
    <row r="1010" spans="1:6" x14ac:dyDescent="0.2">
      <c r="A1010" s="4"/>
      <c r="F1010" s="31"/>
    </row>
    <row r="1011" spans="1:6" x14ac:dyDescent="0.2">
      <c r="A1011" s="4"/>
      <c r="F1011" s="31"/>
    </row>
    <row r="1012" spans="1:6" x14ac:dyDescent="0.2">
      <c r="A1012" s="4"/>
      <c r="F1012" s="31"/>
    </row>
    <row r="1013" spans="1:6" x14ac:dyDescent="0.2">
      <c r="A1013" s="4"/>
      <c r="F1013" s="31"/>
    </row>
    <row r="1014" spans="1:6" x14ac:dyDescent="0.2">
      <c r="A1014" s="4"/>
      <c r="F1014" s="31"/>
    </row>
    <row r="1015" spans="1:6" x14ac:dyDescent="0.2">
      <c r="A1015" s="4"/>
      <c r="F1015" s="31"/>
    </row>
    <row r="1016" spans="1:6" x14ac:dyDescent="0.2">
      <c r="A1016" s="4"/>
      <c r="F1016" s="31"/>
    </row>
    <row r="1017" spans="1:6" x14ac:dyDescent="0.2">
      <c r="A1017" s="4"/>
      <c r="F1017" s="31"/>
    </row>
    <row r="1018" spans="1:6" x14ac:dyDescent="0.2">
      <c r="A1018" s="4"/>
      <c r="F1018" s="31"/>
    </row>
    <row r="1019" spans="1:6" x14ac:dyDescent="0.2">
      <c r="A1019" s="4"/>
      <c r="F1019" s="31"/>
    </row>
    <row r="1020" spans="1:6" x14ac:dyDescent="0.2">
      <c r="A1020" s="4"/>
      <c r="F1020" s="31"/>
    </row>
    <row r="1021" spans="1:6" x14ac:dyDescent="0.2">
      <c r="A1021" s="4"/>
      <c r="F1021" s="31"/>
    </row>
    <row r="1022" spans="1:6" x14ac:dyDescent="0.2">
      <c r="A1022" s="4"/>
      <c r="F1022" s="31"/>
    </row>
    <row r="1023" spans="1:6" x14ac:dyDescent="0.2">
      <c r="A1023" s="4"/>
      <c r="F1023" s="31"/>
    </row>
    <row r="1024" spans="1:6" x14ac:dyDescent="0.2">
      <c r="A1024" s="4"/>
      <c r="F1024" s="31"/>
    </row>
    <row r="1025" spans="1:6" x14ac:dyDescent="0.2">
      <c r="A1025" s="4"/>
      <c r="F1025" s="31"/>
    </row>
    <row r="1026" spans="1:6" x14ac:dyDescent="0.2">
      <c r="A1026" s="4"/>
      <c r="F1026" s="31"/>
    </row>
    <row r="1027" spans="1:6" x14ac:dyDescent="0.2">
      <c r="A1027" s="4"/>
      <c r="F1027" s="31"/>
    </row>
    <row r="1028" spans="1:6" x14ac:dyDescent="0.2">
      <c r="A1028" s="4"/>
      <c r="F1028" s="31"/>
    </row>
    <row r="1029" spans="1:6" x14ac:dyDescent="0.2">
      <c r="A1029" s="4"/>
      <c r="F1029" s="31"/>
    </row>
    <row r="1030" spans="1:6" x14ac:dyDescent="0.2">
      <c r="A1030" s="4"/>
      <c r="F1030" s="31"/>
    </row>
    <row r="1031" spans="1:6" x14ac:dyDescent="0.2">
      <c r="A1031" s="4"/>
      <c r="F1031" s="31"/>
    </row>
    <row r="1032" spans="1:6" x14ac:dyDescent="0.2">
      <c r="A1032" s="4"/>
      <c r="F1032" s="31"/>
    </row>
    <row r="1033" spans="1:6" x14ac:dyDescent="0.2">
      <c r="A1033" s="4"/>
      <c r="F1033" s="31"/>
    </row>
    <row r="1034" spans="1:6" x14ac:dyDescent="0.2">
      <c r="A1034" s="4"/>
      <c r="F1034" s="31"/>
    </row>
    <row r="1035" spans="1:6" x14ac:dyDescent="0.2">
      <c r="A1035" s="4"/>
      <c r="F1035" s="31"/>
    </row>
    <row r="1036" spans="1:6" x14ac:dyDescent="0.2">
      <c r="A1036" s="4"/>
      <c r="F1036" s="31"/>
    </row>
    <row r="1037" spans="1:6" x14ac:dyDescent="0.2">
      <c r="A1037" s="4"/>
      <c r="F1037" s="31"/>
    </row>
    <row r="1038" spans="1:6" x14ac:dyDescent="0.2">
      <c r="A1038" s="4"/>
      <c r="F1038" s="31"/>
    </row>
    <row r="1039" spans="1:6" x14ac:dyDescent="0.2">
      <c r="A1039" s="4"/>
      <c r="F1039" s="31"/>
    </row>
    <row r="1040" spans="1:6" x14ac:dyDescent="0.2">
      <c r="A1040" s="4"/>
      <c r="F1040" s="31"/>
    </row>
    <row r="1041" spans="1:6" x14ac:dyDescent="0.2">
      <c r="A1041" s="4"/>
      <c r="F1041" s="31"/>
    </row>
    <row r="1042" spans="1:6" x14ac:dyDescent="0.2">
      <c r="A1042" s="4"/>
      <c r="F1042" s="31"/>
    </row>
    <row r="1043" spans="1:6" x14ac:dyDescent="0.2">
      <c r="A1043" s="4"/>
      <c r="F1043" s="31"/>
    </row>
    <row r="1044" spans="1:6" x14ac:dyDescent="0.2">
      <c r="A1044" s="4"/>
      <c r="F1044" s="31"/>
    </row>
    <row r="1045" spans="1:6" x14ac:dyDescent="0.2">
      <c r="A1045" s="4"/>
      <c r="F1045" s="31"/>
    </row>
    <row r="1046" spans="1:6" x14ac:dyDescent="0.2">
      <c r="A1046" s="4"/>
      <c r="F1046" s="31"/>
    </row>
    <row r="1047" spans="1:6" x14ac:dyDescent="0.2">
      <c r="A1047" s="4"/>
      <c r="F1047" s="31"/>
    </row>
    <row r="1048" spans="1:6" x14ac:dyDescent="0.2">
      <c r="A1048" s="4"/>
      <c r="F1048" s="31"/>
    </row>
    <row r="1049" spans="1:6" x14ac:dyDescent="0.2">
      <c r="A1049" s="4"/>
      <c r="F1049" s="31"/>
    </row>
    <row r="1050" spans="1:6" x14ac:dyDescent="0.2">
      <c r="A1050" s="4"/>
      <c r="F1050" s="31"/>
    </row>
    <row r="1051" spans="1:6" x14ac:dyDescent="0.2">
      <c r="A1051" s="4"/>
      <c r="F1051" s="31"/>
    </row>
    <row r="1052" spans="1:6" x14ac:dyDescent="0.2">
      <c r="A1052" s="4"/>
      <c r="F1052" s="31"/>
    </row>
    <row r="1053" spans="1:6" x14ac:dyDescent="0.2">
      <c r="A1053" s="4"/>
      <c r="F1053" s="31"/>
    </row>
    <row r="1054" spans="1:6" x14ac:dyDescent="0.2">
      <c r="A1054" s="4"/>
      <c r="F1054" s="31"/>
    </row>
    <row r="1055" spans="1:6" x14ac:dyDescent="0.2">
      <c r="A1055" s="4"/>
      <c r="F1055" s="31"/>
    </row>
    <row r="1056" spans="1:6" x14ac:dyDescent="0.2">
      <c r="A1056" s="4"/>
      <c r="F1056" s="31"/>
    </row>
    <row r="1057" spans="1:6" x14ac:dyDescent="0.2">
      <c r="A1057" s="4"/>
      <c r="F1057" s="31"/>
    </row>
    <row r="1058" spans="1:6" x14ac:dyDescent="0.2">
      <c r="A1058" s="4"/>
      <c r="F1058" s="31"/>
    </row>
    <row r="1059" spans="1:6" x14ac:dyDescent="0.2">
      <c r="A1059" s="4"/>
      <c r="F1059" s="31"/>
    </row>
    <row r="1060" spans="1:6" x14ac:dyDescent="0.2">
      <c r="A1060" s="4"/>
      <c r="F1060" s="31"/>
    </row>
    <row r="1061" spans="1:6" x14ac:dyDescent="0.2">
      <c r="F1061" s="31"/>
    </row>
    <row r="1062" spans="1:6" x14ac:dyDescent="0.2">
      <c r="A1062" s="4"/>
      <c r="F1062" s="31"/>
    </row>
    <row r="1063" spans="1:6" x14ac:dyDescent="0.2">
      <c r="A1063" s="4"/>
      <c r="F1063" s="31"/>
    </row>
    <row r="1064" spans="1:6" x14ac:dyDescent="0.2">
      <c r="A1064" s="4"/>
      <c r="F1064" s="31"/>
    </row>
    <row r="1065" spans="1:6" x14ac:dyDescent="0.2">
      <c r="A1065" s="4"/>
      <c r="F1065" s="31"/>
    </row>
    <row r="1066" spans="1:6" x14ac:dyDescent="0.2">
      <c r="A1066" s="4"/>
      <c r="F1066" s="31"/>
    </row>
    <row r="1067" spans="1:6" x14ac:dyDescent="0.2">
      <c r="A1067" s="4"/>
      <c r="F1067" s="31"/>
    </row>
    <row r="1068" spans="1:6" x14ac:dyDescent="0.2">
      <c r="A1068" s="4"/>
      <c r="F1068" s="31"/>
    </row>
    <row r="1069" spans="1:6" x14ac:dyDescent="0.2">
      <c r="A1069" s="4"/>
      <c r="F1069" s="31"/>
    </row>
    <row r="1070" spans="1:6" x14ac:dyDescent="0.2">
      <c r="A1070" s="4"/>
      <c r="F1070" s="31"/>
    </row>
    <row r="1071" spans="1:6" x14ac:dyDescent="0.2">
      <c r="A1071" s="4"/>
      <c r="F1071" s="31"/>
    </row>
    <row r="1072" spans="1:6" x14ac:dyDescent="0.2">
      <c r="A1072" s="4"/>
      <c r="F1072" s="31"/>
    </row>
    <row r="1073" spans="1:6" x14ac:dyDescent="0.2">
      <c r="A1073" s="4"/>
      <c r="F1073" s="31"/>
    </row>
    <row r="1074" spans="1:6" x14ac:dyDescent="0.2">
      <c r="A1074" s="4"/>
      <c r="F1074" s="31"/>
    </row>
    <row r="1075" spans="1:6" x14ac:dyDescent="0.2">
      <c r="A1075" s="4"/>
      <c r="F1075" s="31"/>
    </row>
    <row r="1076" spans="1:6" x14ac:dyDescent="0.2">
      <c r="A1076" s="4"/>
      <c r="F1076" s="31"/>
    </row>
    <row r="1077" spans="1:6" x14ac:dyDescent="0.2">
      <c r="A1077" s="4"/>
      <c r="F1077" s="31"/>
    </row>
    <row r="1078" spans="1:6" x14ac:dyDescent="0.2">
      <c r="A1078" s="4"/>
      <c r="F1078" s="31"/>
    </row>
    <row r="1079" spans="1:6" x14ac:dyDescent="0.2">
      <c r="A1079" s="4"/>
      <c r="F1079" s="31"/>
    </row>
    <row r="1080" spans="1:6" x14ac:dyDescent="0.2">
      <c r="A1080" s="4"/>
      <c r="F1080" s="31"/>
    </row>
    <row r="1081" spans="1:6" x14ac:dyDescent="0.2">
      <c r="A1081" s="4"/>
      <c r="F1081" s="31"/>
    </row>
    <row r="1082" spans="1:6" x14ac:dyDescent="0.2">
      <c r="A1082" s="4"/>
      <c r="F1082" s="31"/>
    </row>
    <row r="1083" spans="1:6" x14ac:dyDescent="0.2">
      <c r="A1083" s="4"/>
      <c r="F1083" s="31"/>
    </row>
    <row r="1084" spans="1:6" x14ac:dyDescent="0.2">
      <c r="A1084" s="4"/>
      <c r="F1084" s="31"/>
    </row>
    <row r="1085" spans="1:6" x14ac:dyDescent="0.2">
      <c r="A1085" s="4"/>
      <c r="F1085" s="31"/>
    </row>
    <row r="1086" spans="1:6" x14ac:dyDescent="0.2">
      <c r="A1086" s="4"/>
      <c r="F1086" s="31"/>
    </row>
    <row r="1087" spans="1:6" x14ac:dyDescent="0.2">
      <c r="A1087" s="4"/>
      <c r="F1087" s="31"/>
    </row>
    <row r="1088" spans="1:6" x14ac:dyDescent="0.2">
      <c r="A1088" s="4"/>
      <c r="F1088" s="31"/>
    </row>
    <row r="1089" spans="1:6" x14ac:dyDescent="0.2">
      <c r="A1089" s="4"/>
      <c r="F1089" s="31"/>
    </row>
    <row r="1090" spans="1:6" x14ac:dyDescent="0.2">
      <c r="A1090" s="4"/>
      <c r="F1090" s="31"/>
    </row>
    <row r="1091" spans="1:6" x14ac:dyDescent="0.2">
      <c r="A1091" s="4"/>
      <c r="F1091" s="31"/>
    </row>
    <row r="1092" spans="1:6" x14ac:dyDescent="0.2">
      <c r="A1092" s="4"/>
      <c r="F1092" s="31"/>
    </row>
    <row r="1093" spans="1:6" x14ac:dyDescent="0.2">
      <c r="A1093" s="4"/>
      <c r="F1093" s="31"/>
    </row>
    <row r="1094" spans="1:6" x14ac:dyDescent="0.2">
      <c r="A1094" s="4"/>
      <c r="F1094" s="31"/>
    </row>
    <row r="1095" spans="1:6" x14ac:dyDescent="0.2">
      <c r="A1095" s="4"/>
      <c r="F1095" s="31"/>
    </row>
    <row r="1096" spans="1:6" x14ac:dyDescent="0.2">
      <c r="A1096" s="4"/>
      <c r="F1096" s="31"/>
    </row>
    <row r="1097" spans="1:6" x14ac:dyDescent="0.2">
      <c r="A1097" s="4"/>
      <c r="F1097" s="31"/>
    </row>
    <row r="1098" spans="1:6" x14ac:dyDescent="0.2">
      <c r="A1098" s="4"/>
      <c r="F1098" s="31"/>
    </row>
    <row r="1099" spans="1:6" x14ac:dyDescent="0.2">
      <c r="A1099" s="4"/>
      <c r="F1099" s="31"/>
    </row>
    <row r="1100" spans="1:6" x14ac:dyDescent="0.2">
      <c r="A1100" s="4"/>
      <c r="F1100" s="31"/>
    </row>
    <row r="1101" spans="1:6" x14ac:dyDescent="0.2">
      <c r="A1101" s="4"/>
      <c r="F1101" s="31"/>
    </row>
    <row r="1102" spans="1:6" x14ac:dyDescent="0.2">
      <c r="A1102" s="4"/>
      <c r="F1102" s="31"/>
    </row>
    <row r="1103" spans="1:6" x14ac:dyDescent="0.2">
      <c r="A1103" s="4"/>
      <c r="F1103" s="31"/>
    </row>
    <row r="1104" spans="1:6" x14ac:dyDescent="0.2">
      <c r="A1104" s="4"/>
      <c r="F1104" s="31"/>
    </row>
    <row r="1105" spans="1:6" x14ac:dyDescent="0.2">
      <c r="A1105" s="4"/>
      <c r="F1105" s="31"/>
    </row>
    <row r="1106" spans="1:6" x14ac:dyDescent="0.2">
      <c r="A1106" s="4"/>
      <c r="F1106" s="31"/>
    </row>
    <row r="1107" spans="1:6" x14ac:dyDescent="0.2">
      <c r="A1107" s="4"/>
      <c r="F1107" s="31"/>
    </row>
    <row r="1108" spans="1:6" x14ac:dyDescent="0.2">
      <c r="A1108" s="4"/>
      <c r="F1108" s="31"/>
    </row>
    <row r="1109" spans="1:6" x14ac:dyDescent="0.2">
      <c r="A1109" s="4"/>
      <c r="F1109" s="31"/>
    </row>
    <row r="1110" spans="1:6" x14ac:dyDescent="0.2">
      <c r="A1110" s="4"/>
      <c r="F1110" s="31"/>
    </row>
    <row r="1111" spans="1:6" x14ac:dyDescent="0.2">
      <c r="A1111" s="4"/>
      <c r="F1111" s="31"/>
    </row>
    <row r="1112" spans="1:6" x14ac:dyDescent="0.2">
      <c r="A1112" s="4"/>
      <c r="F1112" s="31"/>
    </row>
    <row r="1113" spans="1:6" x14ac:dyDescent="0.2">
      <c r="A1113" s="4"/>
      <c r="F1113" s="31"/>
    </row>
    <row r="1114" spans="1:6" x14ac:dyDescent="0.2">
      <c r="A1114" s="4"/>
      <c r="F1114" s="31"/>
    </row>
    <row r="1115" spans="1:6" x14ac:dyDescent="0.2">
      <c r="A1115" s="4"/>
      <c r="F1115" s="31"/>
    </row>
    <row r="1116" spans="1:6" x14ac:dyDescent="0.2">
      <c r="A1116" s="4"/>
      <c r="F1116" s="31"/>
    </row>
    <row r="1117" spans="1:6" x14ac:dyDescent="0.2">
      <c r="A1117" s="4"/>
      <c r="F1117" s="31"/>
    </row>
    <row r="1118" spans="1:6" x14ac:dyDescent="0.2">
      <c r="A1118" s="4"/>
      <c r="F1118" s="31"/>
    </row>
    <row r="1119" spans="1:6" x14ac:dyDescent="0.2">
      <c r="A1119" s="4"/>
      <c r="F1119" s="31"/>
    </row>
    <row r="1120" spans="1:6" x14ac:dyDescent="0.2">
      <c r="A1120" s="4"/>
      <c r="F1120" s="31"/>
    </row>
    <row r="1121" spans="1:6" x14ac:dyDescent="0.2">
      <c r="A1121" s="4"/>
      <c r="F1121" s="31"/>
    </row>
    <row r="1122" spans="1:6" x14ac:dyDescent="0.2">
      <c r="A1122" s="4"/>
      <c r="F1122" s="31"/>
    </row>
    <row r="1123" spans="1:6" x14ac:dyDescent="0.2">
      <c r="A1123" s="4"/>
      <c r="F1123" s="31"/>
    </row>
    <row r="1124" spans="1:6" x14ac:dyDescent="0.2">
      <c r="A1124" s="4"/>
      <c r="F1124" s="31"/>
    </row>
    <row r="1125" spans="1:6" x14ac:dyDescent="0.2">
      <c r="A1125" s="4"/>
      <c r="F1125" s="31"/>
    </row>
    <row r="1126" spans="1:6" x14ac:dyDescent="0.2">
      <c r="A1126" s="4"/>
      <c r="F1126" s="31"/>
    </row>
    <row r="1127" spans="1:6" x14ac:dyDescent="0.2">
      <c r="A1127" s="4"/>
      <c r="F1127" s="31"/>
    </row>
    <row r="1128" spans="1:6" x14ac:dyDescent="0.2">
      <c r="A1128" s="4"/>
      <c r="F1128" s="31"/>
    </row>
    <row r="1129" spans="1:6" x14ac:dyDescent="0.2">
      <c r="A1129" s="4"/>
      <c r="F1129" s="31"/>
    </row>
    <row r="1130" spans="1:6" x14ac:dyDescent="0.2">
      <c r="A1130" s="4"/>
      <c r="F1130" s="31"/>
    </row>
    <row r="1131" spans="1:6" x14ac:dyDescent="0.2">
      <c r="A1131" s="4"/>
      <c r="F1131" s="31"/>
    </row>
    <row r="1132" spans="1:6" x14ac:dyDescent="0.2">
      <c r="A1132" s="4"/>
      <c r="F1132" s="31"/>
    </row>
    <row r="1133" spans="1:6" x14ac:dyDescent="0.2">
      <c r="A1133" s="4"/>
      <c r="F1133" s="31"/>
    </row>
    <row r="1134" spans="1:6" x14ac:dyDescent="0.2">
      <c r="A1134" s="4"/>
      <c r="F1134" s="31"/>
    </row>
    <row r="1135" spans="1:6" x14ac:dyDescent="0.2">
      <c r="A1135" s="4"/>
      <c r="F1135" s="31"/>
    </row>
    <row r="1136" spans="1:6" x14ac:dyDescent="0.2">
      <c r="A1136" s="4"/>
      <c r="F1136" s="31"/>
    </row>
    <row r="1137" spans="1:6" x14ac:dyDescent="0.2">
      <c r="A1137" s="4"/>
      <c r="F1137" s="31"/>
    </row>
    <row r="1138" spans="1:6" x14ac:dyDescent="0.2">
      <c r="A1138" s="4"/>
      <c r="F1138" s="31"/>
    </row>
    <row r="1139" spans="1:6" x14ac:dyDescent="0.2">
      <c r="A1139" s="4"/>
      <c r="F1139" s="31"/>
    </row>
    <row r="1140" spans="1:6" x14ac:dyDescent="0.2">
      <c r="A1140" s="4"/>
      <c r="F1140" s="31"/>
    </row>
    <row r="1141" spans="1:6" x14ac:dyDescent="0.2">
      <c r="A1141" s="4"/>
      <c r="F1141" s="31"/>
    </row>
    <row r="1142" spans="1:6" x14ac:dyDescent="0.2">
      <c r="A1142" s="4"/>
      <c r="F1142" s="31"/>
    </row>
    <row r="1143" spans="1:6" x14ac:dyDescent="0.2">
      <c r="A1143" s="4"/>
      <c r="F1143" s="31"/>
    </row>
    <row r="1144" spans="1:6" x14ac:dyDescent="0.2">
      <c r="A1144" s="4"/>
      <c r="F1144" s="31"/>
    </row>
    <row r="1145" spans="1:6" x14ac:dyDescent="0.2">
      <c r="A1145" s="4"/>
      <c r="F1145" s="31"/>
    </row>
    <row r="1146" spans="1:6" x14ac:dyDescent="0.2">
      <c r="A1146" s="4"/>
      <c r="F1146" s="31"/>
    </row>
    <row r="1147" spans="1:6" x14ac:dyDescent="0.2">
      <c r="A1147" s="4"/>
      <c r="F1147" s="31"/>
    </row>
    <row r="1148" spans="1:6" x14ac:dyDescent="0.2">
      <c r="A1148" s="4"/>
      <c r="F1148" s="31"/>
    </row>
    <row r="1149" spans="1:6" x14ac:dyDescent="0.2">
      <c r="A1149" s="4"/>
      <c r="F1149" s="31"/>
    </row>
    <row r="1150" spans="1:6" x14ac:dyDescent="0.2">
      <c r="A1150" s="4"/>
      <c r="F1150" s="31"/>
    </row>
    <row r="1151" spans="1:6" x14ac:dyDescent="0.2">
      <c r="A1151" s="4"/>
      <c r="F1151" s="31"/>
    </row>
    <row r="1152" spans="1:6" x14ac:dyDescent="0.2">
      <c r="A1152" s="4"/>
      <c r="F1152" s="31"/>
    </row>
    <row r="1153" spans="1:6" x14ac:dyDescent="0.2">
      <c r="A1153" s="4"/>
      <c r="F1153" s="31"/>
    </row>
    <row r="1154" spans="1:6" x14ac:dyDescent="0.2">
      <c r="A1154" s="4"/>
      <c r="F1154" s="31"/>
    </row>
    <row r="1155" spans="1:6" x14ac:dyDescent="0.2">
      <c r="A1155" s="4"/>
      <c r="F1155" s="31"/>
    </row>
    <row r="1156" spans="1:6" x14ac:dyDescent="0.2">
      <c r="A1156" s="4"/>
      <c r="F1156" s="31"/>
    </row>
    <row r="1157" spans="1:6" x14ac:dyDescent="0.2">
      <c r="A1157" s="4"/>
      <c r="F1157" s="31"/>
    </row>
    <row r="1158" spans="1:6" x14ac:dyDescent="0.2">
      <c r="A1158" s="4"/>
      <c r="F1158" s="31"/>
    </row>
    <row r="1159" spans="1:6" x14ac:dyDescent="0.2">
      <c r="A1159" s="4"/>
      <c r="F1159" s="31"/>
    </row>
    <row r="1160" spans="1:6" x14ac:dyDescent="0.2">
      <c r="A1160" s="4"/>
      <c r="F1160" s="31"/>
    </row>
    <row r="1161" spans="1:6" x14ac:dyDescent="0.2">
      <c r="A1161" s="4"/>
      <c r="F1161" s="31"/>
    </row>
    <row r="1162" spans="1:6" x14ac:dyDescent="0.2">
      <c r="A1162" s="4"/>
      <c r="F1162" s="31"/>
    </row>
    <row r="1163" spans="1:6" x14ac:dyDescent="0.2">
      <c r="A1163" s="4"/>
      <c r="F1163" s="31"/>
    </row>
    <row r="1164" spans="1:6" x14ac:dyDescent="0.2">
      <c r="A1164" s="4"/>
      <c r="F1164" s="31"/>
    </row>
    <row r="1165" spans="1:6" x14ac:dyDescent="0.2">
      <c r="A1165" s="4"/>
      <c r="F1165" s="31"/>
    </row>
    <row r="1166" spans="1:6" x14ac:dyDescent="0.2">
      <c r="A1166" s="4"/>
      <c r="F1166" s="31"/>
    </row>
    <row r="1167" spans="1:6" x14ac:dyDescent="0.2">
      <c r="A1167" s="4"/>
      <c r="F1167" s="31"/>
    </row>
    <row r="1168" spans="1:6" x14ac:dyDescent="0.2">
      <c r="A1168" s="4"/>
      <c r="F1168" s="31"/>
    </row>
    <row r="1169" spans="1:6" x14ac:dyDescent="0.2">
      <c r="A1169" s="4"/>
      <c r="F1169" s="31"/>
    </row>
    <row r="1170" spans="1:6" x14ac:dyDescent="0.2">
      <c r="A1170" s="4"/>
      <c r="F1170" s="31"/>
    </row>
    <row r="1171" spans="1:6" x14ac:dyDescent="0.2">
      <c r="A1171" s="4"/>
      <c r="F1171" s="31"/>
    </row>
    <row r="1172" spans="1:6" x14ac:dyDescent="0.2">
      <c r="A1172" s="4"/>
      <c r="F1172" s="31"/>
    </row>
    <row r="1173" spans="1:6" x14ac:dyDescent="0.2">
      <c r="A1173" s="4"/>
      <c r="F1173" s="31"/>
    </row>
    <row r="1174" spans="1:6" x14ac:dyDescent="0.2">
      <c r="A1174" s="4"/>
      <c r="F1174" s="31"/>
    </row>
    <row r="1175" spans="1:6" x14ac:dyDescent="0.2">
      <c r="A1175" s="4"/>
      <c r="F1175" s="31"/>
    </row>
    <row r="1176" spans="1:6" x14ac:dyDescent="0.2">
      <c r="A1176" s="4"/>
      <c r="F1176" s="31"/>
    </row>
    <row r="1177" spans="1:6" x14ac:dyDescent="0.2">
      <c r="A1177" s="4"/>
      <c r="F1177" s="31"/>
    </row>
    <row r="1178" spans="1:6" x14ac:dyDescent="0.2">
      <c r="A1178" s="4"/>
      <c r="F1178" s="31"/>
    </row>
    <row r="1179" spans="1:6" x14ac:dyDescent="0.2">
      <c r="A1179" s="4"/>
      <c r="F1179" s="31"/>
    </row>
    <row r="1180" spans="1:6" x14ac:dyDescent="0.2">
      <c r="A1180" s="4"/>
      <c r="F1180" s="31"/>
    </row>
    <row r="1181" spans="1:6" x14ac:dyDescent="0.2">
      <c r="A1181" s="4"/>
      <c r="F1181" s="31"/>
    </row>
    <row r="1182" spans="1:6" x14ac:dyDescent="0.2">
      <c r="A1182" s="4"/>
      <c r="F1182" s="31"/>
    </row>
    <row r="1183" spans="1:6" x14ac:dyDescent="0.2">
      <c r="A1183" s="4"/>
      <c r="F1183" s="31"/>
    </row>
    <row r="1184" spans="1:6" x14ac:dyDescent="0.2">
      <c r="A1184" s="4"/>
      <c r="F1184" s="31"/>
    </row>
    <row r="1185" spans="1:6" x14ac:dyDescent="0.2">
      <c r="A1185" s="4"/>
      <c r="F1185" s="31"/>
    </row>
    <row r="1186" spans="1:6" x14ac:dyDescent="0.2">
      <c r="A1186" s="4"/>
      <c r="F1186" s="31"/>
    </row>
    <row r="1187" spans="1:6" x14ac:dyDescent="0.2">
      <c r="A1187" s="4"/>
      <c r="F1187" s="31"/>
    </row>
    <row r="1188" spans="1:6" x14ac:dyDescent="0.2">
      <c r="A1188" s="4"/>
      <c r="F1188" s="31"/>
    </row>
    <row r="1189" spans="1:6" x14ac:dyDescent="0.2">
      <c r="A1189" s="4"/>
      <c r="F1189" s="31"/>
    </row>
    <row r="1190" spans="1:6" x14ac:dyDescent="0.2">
      <c r="A1190" s="4"/>
      <c r="F1190" s="31"/>
    </row>
    <row r="1191" spans="1:6" x14ac:dyDescent="0.2">
      <c r="A1191" s="4"/>
      <c r="F1191" s="31"/>
    </row>
    <row r="1192" spans="1:6" x14ac:dyDescent="0.2">
      <c r="A1192" s="4"/>
      <c r="F1192" s="31"/>
    </row>
    <row r="1193" spans="1:6" x14ac:dyDescent="0.2">
      <c r="A1193" s="4"/>
      <c r="F1193" s="31"/>
    </row>
    <row r="1194" spans="1:6" x14ac:dyDescent="0.2">
      <c r="A1194" s="4"/>
      <c r="F1194" s="31"/>
    </row>
    <row r="1195" spans="1:6" x14ac:dyDescent="0.2">
      <c r="A1195" s="4"/>
      <c r="F1195" s="31"/>
    </row>
    <row r="1196" spans="1:6" x14ac:dyDescent="0.2">
      <c r="A1196" s="4"/>
      <c r="F1196" s="31"/>
    </row>
    <row r="1197" spans="1:6" x14ac:dyDescent="0.2">
      <c r="A1197" s="4"/>
      <c r="F1197" s="31"/>
    </row>
    <row r="1198" spans="1:6" x14ac:dyDescent="0.2">
      <c r="A1198" s="4"/>
      <c r="F1198" s="31"/>
    </row>
    <row r="1199" spans="1:6" x14ac:dyDescent="0.2">
      <c r="A1199" s="4"/>
      <c r="F1199" s="31"/>
    </row>
    <row r="1200" spans="1:6" x14ac:dyDescent="0.2">
      <c r="A1200" s="4"/>
      <c r="F1200" s="31"/>
    </row>
    <row r="1201" spans="1:6" x14ac:dyDescent="0.2">
      <c r="A1201" s="4"/>
      <c r="F1201" s="31"/>
    </row>
    <row r="1202" spans="1:6" x14ac:dyDescent="0.2">
      <c r="A1202" s="4"/>
      <c r="F1202" s="31"/>
    </row>
    <row r="1203" spans="1:6" x14ac:dyDescent="0.2">
      <c r="A1203" s="4"/>
      <c r="F1203" s="31"/>
    </row>
    <row r="1204" spans="1:6" x14ac:dyDescent="0.2">
      <c r="A1204" s="4"/>
      <c r="F1204" s="31"/>
    </row>
    <row r="1205" spans="1:6" x14ac:dyDescent="0.2">
      <c r="A1205" s="4"/>
      <c r="F1205" s="31"/>
    </row>
    <row r="1206" spans="1:6" x14ac:dyDescent="0.2">
      <c r="A1206" s="4"/>
      <c r="F1206" s="31"/>
    </row>
    <row r="1207" spans="1:6" x14ac:dyDescent="0.2">
      <c r="A1207" s="4"/>
      <c r="F1207" s="31"/>
    </row>
    <row r="1208" spans="1:6" x14ac:dyDescent="0.2">
      <c r="A1208" s="4"/>
      <c r="F1208" s="31"/>
    </row>
    <row r="1209" spans="1:6" x14ac:dyDescent="0.2">
      <c r="A1209" s="4"/>
      <c r="F1209" s="31"/>
    </row>
    <row r="1210" spans="1:6" x14ac:dyDescent="0.2">
      <c r="A1210" s="4"/>
      <c r="F1210" s="31"/>
    </row>
    <row r="1211" spans="1:6" x14ac:dyDescent="0.2">
      <c r="A1211" s="4"/>
      <c r="F1211" s="31"/>
    </row>
    <row r="1212" spans="1:6" x14ac:dyDescent="0.2">
      <c r="A1212" s="4"/>
      <c r="F1212" s="31"/>
    </row>
    <row r="1213" spans="1:6" x14ac:dyDescent="0.2">
      <c r="A1213" s="4"/>
      <c r="F1213" s="31"/>
    </row>
    <row r="1214" spans="1:6" x14ac:dyDescent="0.2">
      <c r="A1214" s="4"/>
      <c r="F1214" s="31"/>
    </row>
    <row r="1215" spans="1:6" x14ac:dyDescent="0.2">
      <c r="A1215" s="4"/>
      <c r="F1215" s="31"/>
    </row>
    <row r="1216" spans="1:6" x14ac:dyDescent="0.2">
      <c r="A1216" s="4"/>
      <c r="F1216" s="31"/>
    </row>
    <row r="1217" spans="1:6" x14ac:dyDescent="0.2">
      <c r="A1217" s="4"/>
      <c r="F1217" s="31"/>
    </row>
    <row r="1218" spans="1:6" x14ac:dyDescent="0.2">
      <c r="A1218" s="4"/>
      <c r="F1218" s="31"/>
    </row>
    <row r="1219" spans="1:6" x14ac:dyDescent="0.2">
      <c r="A1219" s="4"/>
      <c r="F1219" s="31"/>
    </row>
    <row r="1220" spans="1:6" x14ac:dyDescent="0.2">
      <c r="A1220" s="4"/>
      <c r="F1220" s="31"/>
    </row>
    <row r="1221" spans="1:6" x14ac:dyDescent="0.2">
      <c r="A1221" s="4"/>
      <c r="F1221" s="31"/>
    </row>
    <row r="1222" spans="1:6" hidden="1" x14ac:dyDescent="0.2">
      <c r="A1222" s="4"/>
      <c r="F1222" s="31"/>
    </row>
    <row r="1223" spans="1:6" hidden="1" x14ac:dyDescent="0.2">
      <c r="A1223" s="4"/>
      <c r="F1223" s="31"/>
    </row>
    <row r="1224" spans="1:6" hidden="1" x14ac:dyDescent="0.2">
      <c r="A1224" s="4"/>
      <c r="F1224" s="31"/>
    </row>
    <row r="1225" spans="1:6" hidden="1" x14ac:dyDescent="0.2">
      <c r="A1225" s="4"/>
      <c r="F1225" s="31"/>
    </row>
    <row r="1226" spans="1:6" hidden="1" x14ac:dyDescent="0.2">
      <c r="A1226" s="4"/>
      <c r="F1226" s="31"/>
    </row>
    <row r="1227" spans="1:6" hidden="1" x14ac:dyDescent="0.2">
      <c r="A1227" s="4"/>
      <c r="F1227" s="31"/>
    </row>
    <row r="1228" spans="1:6" hidden="1" x14ac:dyDescent="0.2">
      <c r="A1228" s="4"/>
      <c r="F1228" s="31"/>
    </row>
    <row r="1229" spans="1:6" hidden="1" x14ac:dyDescent="0.2">
      <c r="A1229" s="4"/>
      <c r="F1229" s="31"/>
    </row>
    <row r="1230" spans="1:6" hidden="1" x14ac:dyDescent="0.2">
      <c r="A1230" s="4"/>
      <c r="F1230" s="31"/>
    </row>
    <row r="1231" spans="1:6" hidden="1" x14ac:dyDescent="0.2">
      <c r="A1231" s="4"/>
      <c r="F1231" s="31"/>
    </row>
    <row r="1232" spans="1:6" hidden="1" x14ac:dyDescent="0.2">
      <c r="F1232" s="31"/>
    </row>
    <row r="1233" spans="1:6" hidden="1" x14ac:dyDescent="0.2">
      <c r="A1233" s="4"/>
      <c r="F1233" s="31"/>
    </row>
    <row r="1234" spans="1:6" ht="0.75" hidden="1" customHeight="1" x14ac:dyDescent="0.2">
      <c r="A1234" s="4"/>
      <c r="F1234" s="31"/>
    </row>
    <row r="1235" spans="1:6" hidden="1" x14ac:dyDescent="0.2">
      <c r="A1235" s="4"/>
      <c r="F1235" s="31"/>
    </row>
    <row r="1236" spans="1:6" hidden="1" x14ac:dyDescent="0.2">
      <c r="A1236" s="4"/>
      <c r="F1236" s="31"/>
    </row>
    <row r="1237" spans="1:6" hidden="1" x14ac:dyDescent="0.2">
      <c r="A1237" s="8"/>
      <c r="F1237" s="31"/>
    </row>
    <row r="1238" spans="1:6" hidden="1" x14ac:dyDescent="0.2">
      <c r="A1238" s="8"/>
      <c r="F1238" s="31"/>
    </row>
    <row r="1239" spans="1:6" hidden="1" x14ac:dyDescent="0.2">
      <c r="A1239" s="4"/>
      <c r="F1239" s="31"/>
    </row>
    <row r="1240" spans="1:6" hidden="1" x14ac:dyDescent="0.2">
      <c r="A1240" s="4"/>
      <c r="F1240" s="31"/>
    </row>
    <row r="1241" spans="1:6" ht="8.25" hidden="1" customHeight="1" x14ac:dyDescent="0.2">
      <c r="A1241" s="4"/>
      <c r="F1241" s="31"/>
    </row>
    <row r="1242" spans="1:6" hidden="1" x14ac:dyDescent="0.2">
      <c r="A1242" s="4"/>
      <c r="F1242" s="31"/>
    </row>
    <row r="1243" spans="1:6" hidden="1" x14ac:dyDescent="0.2">
      <c r="A1243" s="4"/>
      <c r="F1243" s="31"/>
    </row>
    <row r="1244" spans="1:6" hidden="1" x14ac:dyDescent="0.2">
      <c r="A1244" s="4"/>
      <c r="F1244" s="31"/>
    </row>
    <row r="1245" spans="1:6" hidden="1" x14ac:dyDescent="0.2">
      <c r="A1245" s="4"/>
      <c r="F1245" s="31"/>
    </row>
    <row r="1246" spans="1:6" x14ac:dyDescent="0.2">
      <c r="A1246" s="4"/>
      <c r="F1246" s="31"/>
    </row>
    <row r="1247" spans="1:6" x14ac:dyDescent="0.2">
      <c r="A1247" s="4"/>
      <c r="F1247" s="31"/>
    </row>
    <row r="1248" spans="1:6" x14ac:dyDescent="0.2">
      <c r="A1248" s="4"/>
      <c r="F1248" s="31"/>
    </row>
    <row r="1249" spans="1:6" x14ac:dyDescent="0.2">
      <c r="A1249" s="4"/>
      <c r="F1249" s="31"/>
    </row>
    <row r="1250" spans="1:6" x14ac:dyDescent="0.2">
      <c r="A1250" s="4"/>
      <c r="F1250" s="31"/>
    </row>
    <row r="1251" spans="1:6" x14ac:dyDescent="0.2">
      <c r="A1251" s="4"/>
      <c r="F1251" s="31"/>
    </row>
    <row r="1252" spans="1:6" x14ac:dyDescent="0.2">
      <c r="A1252" s="4"/>
      <c r="F1252" s="31"/>
    </row>
    <row r="1253" spans="1:6" x14ac:dyDescent="0.2">
      <c r="A1253" s="4"/>
      <c r="F1253" s="31"/>
    </row>
    <row r="1254" spans="1:6" x14ac:dyDescent="0.2">
      <c r="A1254" s="4"/>
      <c r="F1254" s="31"/>
    </row>
    <row r="1255" spans="1:6" x14ac:dyDescent="0.2">
      <c r="A1255" s="4"/>
      <c r="F1255" s="31"/>
    </row>
    <row r="1256" spans="1:6" x14ac:dyDescent="0.2">
      <c r="A1256" s="4"/>
      <c r="F1256" s="31"/>
    </row>
    <row r="1257" spans="1:6" x14ac:dyDescent="0.2">
      <c r="A1257" s="4"/>
      <c r="F1257" s="31"/>
    </row>
    <row r="1258" spans="1:6" x14ac:dyDescent="0.2">
      <c r="A1258" s="4"/>
      <c r="F1258" s="31"/>
    </row>
    <row r="1259" spans="1:6" x14ac:dyDescent="0.2">
      <c r="A1259" s="4"/>
      <c r="F1259" s="31"/>
    </row>
    <row r="1260" spans="1:6" x14ac:dyDescent="0.2">
      <c r="A1260" s="4"/>
      <c r="F1260" s="31"/>
    </row>
    <row r="1261" spans="1:6" x14ac:dyDescent="0.2">
      <c r="A1261" s="4"/>
      <c r="F1261" s="31"/>
    </row>
    <row r="1262" spans="1:6" x14ac:dyDescent="0.2">
      <c r="A1262" s="4"/>
      <c r="F1262" s="31"/>
    </row>
    <row r="1263" spans="1:6" x14ac:dyDescent="0.2">
      <c r="A1263" s="4"/>
      <c r="F1263" s="31"/>
    </row>
    <row r="1264" spans="1:6" x14ac:dyDescent="0.2">
      <c r="A1264" s="4"/>
      <c r="F1264" s="31"/>
    </row>
    <row r="1265" spans="1:6" x14ac:dyDescent="0.2">
      <c r="A1265" s="4"/>
      <c r="F1265" s="31"/>
    </row>
    <row r="1266" spans="1:6" x14ac:dyDescent="0.2">
      <c r="A1266" s="8"/>
      <c r="F1266" s="31"/>
    </row>
    <row r="1267" spans="1:6" x14ac:dyDescent="0.2">
      <c r="A1267" s="3"/>
      <c r="F1267" s="31"/>
    </row>
    <row r="1268" spans="1:6" x14ac:dyDescent="0.2">
      <c r="A1268" s="8"/>
      <c r="F1268" s="31"/>
    </row>
    <row r="1269" spans="1:6" x14ac:dyDescent="0.2">
      <c r="A1269" s="8"/>
      <c r="F1269" s="31"/>
    </row>
    <row r="1270" spans="1:6" x14ac:dyDescent="0.2">
      <c r="A1270" s="4"/>
      <c r="F1270" s="31"/>
    </row>
    <row r="1271" spans="1:6" x14ac:dyDescent="0.2">
      <c r="A1271" s="4"/>
      <c r="F1271" s="31"/>
    </row>
    <row r="1272" spans="1:6" x14ac:dyDescent="0.2">
      <c r="A1272" s="4"/>
      <c r="F1272" s="31"/>
    </row>
    <row r="1273" spans="1:6" x14ac:dyDescent="0.2">
      <c r="A1273" s="4"/>
      <c r="F1273" s="31"/>
    </row>
    <row r="1274" spans="1:6" x14ac:dyDescent="0.2">
      <c r="A1274" s="4"/>
      <c r="F1274" s="31"/>
    </row>
    <row r="1275" spans="1:6" x14ac:dyDescent="0.2">
      <c r="A1275" s="8"/>
      <c r="F1275" s="31"/>
    </row>
    <row r="1276" spans="1:6" x14ac:dyDescent="0.2">
      <c r="A1276" s="4"/>
      <c r="F1276" s="31"/>
    </row>
    <row r="1277" spans="1:6" x14ac:dyDescent="0.2">
      <c r="A1277" s="4"/>
      <c r="F1277" s="31"/>
    </row>
    <row r="1278" spans="1:6" x14ac:dyDescent="0.2">
      <c r="A1278" s="4"/>
      <c r="F1278" s="31"/>
    </row>
    <row r="1279" spans="1:6" x14ac:dyDescent="0.2">
      <c r="A1279" s="4"/>
      <c r="F1279" s="31"/>
    </row>
    <row r="1280" spans="1:6" x14ac:dyDescent="0.2">
      <c r="A1280" s="4"/>
      <c r="F1280" s="31"/>
    </row>
    <row r="1281" spans="1:6" x14ac:dyDescent="0.2">
      <c r="A1281" s="4"/>
      <c r="F1281" s="31"/>
    </row>
    <row r="1282" spans="1:6" x14ac:dyDescent="0.2">
      <c r="A1282" s="4"/>
      <c r="F1282" s="31"/>
    </row>
    <row r="1283" spans="1:6" x14ac:dyDescent="0.2">
      <c r="A1283" s="4"/>
      <c r="F1283" s="31"/>
    </row>
    <row r="1284" spans="1:6" x14ac:dyDescent="0.2">
      <c r="A1284" s="4"/>
      <c r="F1284" s="31"/>
    </row>
    <row r="1285" spans="1:6" x14ac:dyDescent="0.2">
      <c r="F1285" s="31"/>
    </row>
    <row r="1286" spans="1:6" x14ac:dyDescent="0.2">
      <c r="F1286" s="31"/>
    </row>
    <row r="1287" spans="1:6" x14ac:dyDescent="0.2">
      <c r="F1287" s="31"/>
    </row>
    <row r="1288" spans="1:6" x14ac:dyDescent="0.2">
      <c r="F1288" s="31"/>
    </row>
    <row r="1289" spans="1:6" x14ac:dyDescent="0.2">
      <c r="F1289" s="31"/>
    </row>
    <row r="1290" spans="1:6" x14ac:dyDescent="0.2">
      <c r="F1290" s="31"/>
    </row>
    <row r="1291" spans="1:6" x14ac:dyDescent="0.2">
      <c r="F1291" s="31"/>
    </row>
    <row r="1292" spans="1:6" x14ac:dyDescent="0.2">
      <c r="F1292" s="31"/>
    </row>
    <row r="1293" spans="1:6" x14ac:dyDescent="0.2">
      <c r="F1293" s="31"/>
    </row>
    <row r="1294" spans="1:6" x14ac:dyDescent="0.2">
      <c r="F1294" s="31"/>
    </row>
    <row r="1295" spans="1:6" x14ac:dyDescent="0.2">
      <c r="F1295" s="31"/>
    </row>
    <row r="1296" spans="1:6" x14ac:dyDescent="0.2">
      <c r="F1296" s="31"/>
    </row>
    <row r="1297" spans="6:6" x14ac:dyDescent="0.2">
      <c r="F1297" s="31"/>
    </row>
    <row r="1298" spans="6:6" x14ac:dyDescent="0.2">
      <c r="F1298" s="31"/>
    </row>
    <row r="1299" spans="6:6" x14ac:dyDescent="0.2">
      <c r="F1299" s="31"/>
    </row>
    <row r="1300" spans="6:6" x14ac:dyDescent="0.2">
      <c r="F1300" s="31"/>
    </row>
    <row r="1301" spans="6:6" x14ac:dyDescent="0.2">
      <c r="F1301" s="31"/>
    </row>
    <row r="1302" spans="6:6" x14ac:dyDescent="0.2">
      <c r="F1302" s="31"/>
    </row>
    <row r="1303" spans="6:6" x14ac:dyDescent="0.2">
      <c r="F1303" s="31"/>
    </row>
    <row r="1304" spans="6:6" x14ac:dyDescent="0.2">
      <c r="F1304" s="31"/>
    </row>
    <row r="1305" spans="6:6" x14ac:dyDescent="0.2">
      <c r="F1305" s="31"/>
    </row>
    <row r="1306" spans="6:6" x14ac:dyDescent="0.2">
      <c r="F1306" s="31"/>
    </row>
    <row r="1307" spans="6:6" x14ac:dyDescent="0.2">
      <c r="F1307" s="31"/>
    </row>
    <row r="1308" spans="6:6" x14ac:dyDescent="0.2">
      <c r="F1308" s="31"/>
    </row>
    <row r="1309" spans="6:6" x14ac:dyDescent="0.2">
      <c r="F1309" s="31"/>
    </row>
    <row r="1310" spans="6:6" x14ac:dyDescent="0.2">
      <c r="F1310" s="31"/>
    </row>
    <row r="1311" spans="6:6" x14ac:dyDescent="0.2">
      <c r="F1311" s="31"/>
    </row>
    <row r="1312" spans="6:6" x14ac:dyDescent="0.2">
      <c r="F1312" s="31"/>
    </row>
    <row r="1313" spans="6:6" x14ac:dyDescent="0.2">
      <c r="F1313" s="31"/>
    </row>
    <row r="1314" spans="6:6" x14ac:dyDescent="0.2">
      <c r="F1314" s="31"/>
    </row>
    <row r="1315" spans="6:6" x14ac:dyDescent="0.2">
      <c r="F1315" s="31"/>
    </row>
    <row r="1316" spans="6:6" x14ac:dyDescent="0.2">
      <c r="F1316" s="31"/>
    </row>
    <row r="1317" spans="6:6" x14ac:dyDescent="0.2">
      <c r="F1317" s="31"/>
    </row>
    <row r="1318" spans="6:6" x14ac:dyDescent="0.2">
      <c r="F1318" s="31"/>
    </row>
    <row r="1319" spans="6:6" x14ac:dyDescent="0.2">
      <c r="F1319" s="31"/>
    </row>
    <row r="1320" spans="6:6" x14ac:dyDescent="0.2">
      <c r="F1320" s="31"/>
    </row>
    <row r="1321" spans="6:6" x14ac:dyDescent="0.2">
      <c r="F1321" s="31"/>
    </row>
    <row r="1322" spans="6:6" x14ac:dyDescent="0.2">
      <c r="F1322" s="31"/>
    </row>
    <row r="1323" spans="6:6" x14ac:dyDescent="0.2">
      <c r="F1323" s="31"/>
    </row>
    <row r="1324" spans="6:6" x14ac:dyDescent="0.2">
      <c r="F1324" s="31"/>
    </row>
    <row r="1325" spans="6:6" x14ac:dyDescent="0.2">
      <c r="F1325" s="31"/>
    </row>
    <row r="1326" spans="6:6" x14ac:dyDescent="0.2">
      <c r="F1326" s="31"/>
    </row>
    <row r="1327" spans="6:6" x14ac:dyDescent="0.2">
      <c r="F1327" s="31"/>
    </row>
    <row r="1328" spans="6:6" x14ac:dyDescent="0.2">
      <c r="F1328" s="31"/>
    </row>
    <row r="1329" spans="6:6" x14ac:dyDescent="0.2">
      <c r="F1329" s="31"/>
    </row>
    <row r="1330" spans="6:6" x14ac:dyDescent="0.2">
      <c r="F1330" s="31"/>
    </row>
    <row r="1331" spans="6:6" x14ac:dyDescent="0.2">
      <c r="F1331" s="31"/>
    </row>
    <row r="1332" spans="6:6" x14ac:dyDescent="0.2">
      <c r="F1332" s="31"/>
    </row>
    <row r="1333" spans="6:6" x14ac:dyDescent="0.2">
      <c r="F1333" s="31"/>
    </row>
    <row r="1334" spans="6:6" x14ac:dyDescent="0.2">
      <c r="F1334" s="31"/>
    </row>
    <row r="1335" spans="6:6" x14ac:dyDescent="0.2">
      <c r="F1335" s="31"/>
    </row>
    <row r="1336" spans="6:6" x14ac:dyDescent="0.2">
      <c r="F1336" s="31"/>
    </row>
    <row r="1337" spans="6:6" x14ac:dyDescent="0.2">
      <c r="F1337" s="31"/>
    </row>
    <row r="1338" spans="6:6" x14ac:dyDescent="0.2">
      <c r="F1338" s="31"/>
    </row>
    <row r="1339" spans="6:6" x14ac:dyDescent="0.2">
      <c r="F1339" s="31"/>
    </row>
    <row r="1340" spans="6:6" x14ac:dyDescent="0.2">
      <c r="F1340" s="31"/>
    </row>
    <row r="1341" spans="6:6" x14ac:dyDescent="0.2">
      <c r="F1341" s="31"/>
    </row>
    <row r="1342" spans="6:6" x14ac:dyDescent="0.2">
      <c r="F1342" s="31"/>
    </row>
    <row r="1343" spans="6:6" x14ac:dyDescent="0.2">
      <c r="F1343" s="31"/>
    </row>
    <row r="1344" spans="6:6" x14ac:dyDescent="0.2">
      <c r="F1344" s="31"/>
    </row>
    <row r="1345" spans="6:6" x14ac:dyDescent="0.2">
      <c r="F1345" s="31"/>
    </row>
    <row r="1346" spans="6:6" x14ac:dyDescent="0.2">
      <c r="F1346" s="31"/>
    </row>
    <row r="1347" spans="6:6" x14ac:dyDescent="0.2">
      <c r="F1347" s="31"/>
    </row>
    <row r="1348" spans="6:6" x14ac:dyDescent="0.2">
      <c r="F1348" s="31"/>
    </row>
    <row r="1349" spans="6:6" x14ac:dyDescent="0.2">
      <c r="F1349" s="31"/>
    </row>
    <row r="1350" spans="6:6" x14ac:dyDescent="0.2">
      <c r="F1350" s="31"/>
    </row>
    <row r="1351" spans="6:6" x14ac:dyDescent="0.2">
      <c r="F1351" s="31"/>
    </row>
    <row r="1352" spans="6:6" x14ac:dyDescent="0.2">
      <c r="F1352" s="31"/>
    </row>
    <row r="1353" spans="6:6" x14ac:dyDescent="0.2">
      <c r="F1353" s="31"/>
    </row>
    <row r="1354" spans="6:6" x14ac:dyDescent="0.2">
      <c r="F1354" s="31"/>
    </row>
    <row r="1355" spans="6:6" x14ac:dyDescent="0.2">
      <c r="F1355" s="31"/>
    </row>
    <row r="1356" spans="6:6" x14ac:dyDescent="0.2">
      <c r="F1356" s="31"/>
    </row>
    <row r="1357" spans="6:6" x14ac:dyDescent="0.2">
      <c r="F1357" s="31"/>
    </row>
    <row r="1358" spans="6:6" x14ac:dyDescent="0.2">
      <c r="F1358" s="31"/>
    </row>
    <row r="1359" spans="6:6" x14ac:dyDescent="0.2">
      <c r="F1359" s="31"/>
    </row>
    <row r="1360" spans="6:6" x14ac:dyDescent="0.2">
      <c r="F1360" s="31"/>
    </row>
    <row r="1361" spans="6:6" x14ac:dyDescent="0.2">
      <c r="F1361" s="31"/>
    </row>
    <row r="1362" spans="6:6" x14ac:dyDescent="0.2">
      <c r="F1362" s="31"/>
    </row>
    <row r="1363" spans="6:6" x14ac:dyDescent="0.2">
      <c r="F1363" s="31"/>
    </row>
    <row r="1364" spans="6:6" x14ac:dyDescent="0.2">
      <c r="F1364" s="31"/>
    </row>
    <row r="1365" spans="6:6" x14ac:dyDescent="0.2">
      <c r="F1365" s="31"/>
    </row>
    <row r="1366" spans="6:6" x14ac:dyDescent="0.2">
      <c r="F1366" s="31"/>
    </row>
    <row r="1367" spans="6:6" x14ac:dyDescent="0.2">
      <c r="F1367" s="31"/>
    </row>
    <row r="1368" spans="6:6" x14ac:dyDescent="0.2">
      <c r="F1368" s="31"/>
    </row>
    <row r="1369" spans="6:6" x14ac:dyDescent="0.2">
      <c r="F1369" s="31"/>
    </row>
    <row r="1370" spans="6:6" x14ac:dyDescent="0.2">
      <c r="F1370" s="31"/>
    </row>
    <row r="1371" spans="6:6" x14ac:dyDescent="0.2">
      <c r="F1371" s="31"/>
    </row>
    <row r="1372" spans="6:6" x14ac:dyDescent="0.2">
      <c r="F1372" s="31"/>
    </row>
    <row r="1373" spans="6:6" x14ac:dyDescent="0.2">
      <c r="F1373" s="31"/>
    </row>
    <row r="1374" spans="6:6" x14ac:dyDescent="0.2">
      <c r="F1374" s="31"/>
    </row>
    <row r="1375" spans="6:6" x14ac:dyDescent="0.2">
      <c r="F1375" s="31"/>
    </row>
    <row r="1376" spans="6:6" x14ac:dyDescent="0.2">
      <c r="F1376" s="31"/>
    </row>
    <row r="1377" spans="6:6" x14ac:dyDescent="0.2">
      <c r="F1377" s="31"/>
    </row>
    <row r="1378" spans="6:6" x14ac:dyDescent="0.2">
      <c r="F1378" s="31"/>
    </row>
    <row r="1379" spans="6:6" x14ac:dyDescent="0.2">
      <c r="F1379" s="31"/>
    </row>
    <row r="1380" spans="6:6" x14ac:dyDescent="0.2">
      <c r="F1380" s="31"/>
    </row>
    <row r="1381" spans="6:6" x14ac:dyDescent="0.2">
      <c r="F1381" s="31"/>
    </row>
    <row r="1382" spans="6:6" x14ac:dyDescent="0.2">
      <c r="F1382" s="31"/>
    </row>
    <row r="1383" spans="6:6" x14ac:dyDescent="0.2">
      <c r="F1383" s="31"/>
    </row>
    <row r="1384" spans="6:6" x14ac:dyDescent="0.2">
      <c r="F1384" s="31"/>
    </row>
    <row r="1385" spans="6:6" x14ac:dyDescent="0.2">
      <c r="F1385" s="31"/>
    </row>
    <row r="1386" spans="6:6" x14ac:dyDescent="0.2">
      <c r="F1386" s="31"/>
    </row>
    <row r="1387" spans="6:6" x14ac:dyDescent="0.2">
      <c r="F1387" s="31"/>
    </row>
    <row r="1388" spans="6:6" x14ac:dyDescent="0.2">
      <c r="F1388" s="31"/>
    </row>
    <row r="1389" spans="6:6" x14ac:dyDescent="0.2">
      <c r="F1389" s="31"/>
    </row>
    <row r="1390" spans="6:6" x14ac:dyDescent="0.2">
      <c r="F1390" s="31"/>
    </row>
    <row r="1391" spans="6:6" x14ac:dyDescent="0.2">
      <c r="F1391" s="31"/>
    </row>
    <row r="1392" spans="6:6" x14ac:dyDescent="0.2">
      <c r="F1392" s="31"/>
    </row>
    <row r="1393" spans="6:6" x14ac:dyDescent="0.2">
      <c r="F1393" s="31"/>
    </row>
    <row r="1394" spans="6:6" x14ac:dyDescent="0.2">
      <c r="F1394" s="31"/>
    </row>
    <row r="1395" spans="6:6" x14ac:dyDescent="0.2">
      <c r="F1395" s="31"/>
    </row>
    <row r="1396" spans="6:6" x14ac:dyDescent="0.2">
      <c r="F1396" s="31"/>
    </row>
    <row r="1397" spans="6:6" x14ac:dyDescent="0.2">
      <c r="F1397" s="31"/>
    </row>
    <row r="1398" spans="6:6" x14ac:dyDescent="0.2">
      <c r="F1398" s="31"/>
    </row>
    <row r="1399" spans="6:6" x14ac:dyDescent="0.2">
      <c r="F1399" s="31"/>
    </row>
    <row r="1400" spans="6:6" x14ac:dyDescent="0.2">
      <c r="F1400" s="31"/>
    </row>
    <row r="1401" spans="6:6" x14ac:dyDescent="0.2">
      <c r="F1401" s="31"/>
    </row>
    <row r="1402" spans="6:6" x14ac:dyDescent="0.2">
      <c r="F1402" s="31"/>
    </row>
    <row r="1403" spans="6:6" x14ac:dyDescent="0.2">
      <c r="F1403" s="31"/>
    </row>
    <row r="1404" spans="6:6" x14ac:dyDescent="0.2">
      <c r="F1404" s="31"/>
    </row>
    <row r="1405" spans="6:6" x14ac:dyDescent="0.2">
      <c r="F1405" s="31"/>
    </row>
    <row r="1406" spans="6:6" x14ac:dyDescent="0.2">
      <c r="F1406" s="31"/>
    </row>
    <row r="1407" spans="6:6" x14ac:dyDescent="0.2">
      <c r="F1407" s="31"/>
    </row>
    <row r="1408" spans="6:6" x14ac:dyDescent="0.2">
      <c r="F1408" s="31"/>
    </row>
    <row r="1409" spans="6:6" x14ac:dyDescent="0.2">
      <c r="F1409" s="31"/>
    </row>
    <row r="1410" spans="6:6" x14ac:dyDescent="0.2">
      <c r="F1410" s="31"/>
    </row>
    <row r="1411" spans="6:6" x14ac:dyDescent="0.2">
      <c r="F1411" s="31"/>
    </row>
    <row r="1412" spans="6:6" x14ac:dyDescent="0.2">
      <c r="F1412" s="31"/>
    </row>
    <row r="1413" spans="6:6" x14ac:dyDescent="0.2">
      <c r="F1413" s="31"/>
    </row>
    <row r="1414" spans="6:6" x14ac:dyDescent="0.2">
      <c r="F1414" s="31"/>
    </row>
    <row r="1415" spans="6:6" x14ac:dyDescent="0.2">
      <c r="F1415" s="31"/>
    </row>
    <row r="1416" spans="6:6" x14ac:dyDescent="0.2">
      <c r="F1416" s="31"/>
    </row>
    <row r="1417" spans="6:6" x14ac:dyDescent="0.2">
      <c r="F1417" s="31"/>
    </row>
    <row r="1418" spans="6:6" x14ac:dyDescent="0.2">
      <c r="F1418" s="31"/>
    </row>
    <row r="1419" spans="6:6" x14ac:dyDescent="0.2">
      <c r="F1419" s="31"/>
    </row>
    <row r="1420" spans="6:6" x14ac:dyDescent="0.2">
      <c r="F1420" s="31"/>
    </row>
    <row r="1421" spans="6:6" x14ac:dyDescent="0.2">
      <c r="F1421" s="31"/>
    </row>
    <row r="1422" spans="6:6" x14ac:dyDescent="0.2">
      <c r="F1422" s="31"/>
    </row>
    <row r="1423" spans="6:6" x14ac:dyDescent="0.2">
      <c r="F1423" s="31"/>
    </row>
    <row r="1424" spans="6:6" x14ac:dyDescent="0.2">
      <c r="F1424" s="31"/>
    </row>
    <row r="1425" spans="6:6" x14ac:dyDescent="0.2">
      <c r="F1425" s="31"/>
    </row>
    <row r="1426" spans="6:6" x14ac:dyDescent="0.2">
      <c r="F1426" s="31"/>
    </row>
    <row r="1427" spans="6:6" x14ac:dyDescent="0.2">
      <c r="F1427" s="31"/>
    </row>
    <row r="1428" spans="6:6" x14ac:dyDescent="0.2">
      <c r="F1428" s="31"/>
    </row>
    <row r="1429" spans="6:6" x14ac:dyDescent="0.2">
      <c r="F1429" s="31"/>
    </row>
    <row r="1430" spans="6:6" x14ac:dyDescent="0.2">
      <c r="F1430" s="31"/>
    </row>
    <row r="1431" spans="6:6" x14ac:dyDescent="0.2">
      <c r="F1431" s="31"/>
    </row>
    <row r="1432" spans="6:6" x14ac:dyDescent="0.2">
      <c r="F1432" s="31"/>
    </row>
    <row r="1433" spans="6:6" x14ac:dyDescent="0.2">
      <c r="F1433" s="31"/>
    </row>
    <row r="1434" spans="6:6" x14ac:dyDescent="0.2">
      <c r="F1434" s="31"/>
    </row>
    <row r="1435" spans="6:6" x14ac:dyDescent="0.2">
      <c r="F1435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1ER BIMESTRE</vt:lpstr>
      <vt:lpstr>2DO BIMESTRE</vt:lpstr>
      <vt:lpstr>3er bimestre </vt:lpstr>
      <vt:lpstr>4to bimestre </vt:lpstr>
      <vt:lpstr>5to bimestre</vt:lpstr>
      <vt:lpstr>6to bimestre</vt:lpstr>
      <vt:lpstr>'1ER BIMESTRE'!Área_de_impresión</vt:lpstr>
    </vt:vector>
  </TitlesOfParts>
  <Company>Notaria de Lota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Abuter Game</dc:creator>
  <cp:lastModifiedBy>Felix Daniel Aguilera Perez</cp:lastModifiedBy>
  <cp:lastPrinted>2012-03-14T16:08:22Z</cp:lastPrinted>
  <dcterms:created xsi:type="dcterms:W3CDTF">2003-09-02T19:33:08Z</dcterms:created>
  <dcterms:modified xsi:type="dcterms:W3CDTF">2026-05-04T01:27:18Z</dcterms:modified>
</cp:coreProperties>
</file>